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-2024\2023-2024-ĐĂNG KÝ THI ĐUA\GỬI TRƯỜNG\"/>
    </mc:Choice>
  </mc:AlternateContent>
  <bookViews>
    <workbookView xWindow="0" yWindow="0" windowWidth="19200" windowHeight="8010" activeTab="1"/>
  </bookViews>
  <sheets>
    <sheet name="MẪU 1-ĐĂNG KÝ THI ĐUA TẬP THỂ" sheetId="1" r:id="rId1"/>
    <sheet name="MẪU 3 - ĐĂNG KÝ SÁNG KIẾN" sheetId="5" r:id="rId2"/>
    <sheet name="MẪU 2- ĐKTĐ CÁ NHÂN 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3" i="5" l="1"/>
  <c r="D595" i="5" s="1"/>
  <c r="I593" i="5"/>
  <c r="D594" i="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</calcChain>
</file>

<file path=xl/comments1.xml><?xml version="1.0" encoding="utf-8"?>
<comments xmlns="http://schemas.openxmlformats.org/spreadsheetml/2006/main">
  <authors>
    <author>PHT</author>
  </authors>
  <commentList>
    <comment ref="C84" authorId="0" shapeId="0">
      <text>
        <r>
          <rPr>
            <b/>
            <sz val="9"/>
            <color indexed="81"/>
            <rFont val="Tahoma"/>
            <family val="2"/>
          </rPr>
          <t xml:space="preserve">Hộ sản T.2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<sst xmlns="http://schemas.openxmlformats.org/spreadsheetml/2006/main" count="2304" uniqueCount="1040">
  <si>
    <t>Tập thể</t>
  </si>
  <si>
    <t>Cá nhân</t>
  </si>
  <si>
    <t>Stt</t>
  </si>
  <si>
    <t>Tên đơn vị</t>
  </si>
  <si>
    <t>Danh hiệu thi đua</t>
  </si>
  <si>
    <t>Hình thức 
khen thưởng</t>
  </si>
  <si>
    <t>TS CB
GV-NV</t>
  </si>
  <si>
    <t>Hình thức khen thưởng</t>
  </si>
  <si>
    <t>Huy hiệu
 TP</t>
  </si>
  <si>
    <t>Cờ TP</t>
  </si>
  <si>
    <t>Cờ
 CP</t>
  </si>
  <si>
    <t>BK
UB</t>
  </si>
  <si>
    <t>BK
TTg</t>
  </si>
  <si>
    <t>HC
LĐ</t>
  </si>
  <si>
    <t>LĐTT</t>
  </si>
  <si>
    <t>CSTĐ
CS</t>
  </si>
  <si>
    <t>CSTĐ
TP</t>
  </si>
  <si>
    <t>CSTĐ
TQ</t>
  </si>
  <si>
    <t>STT</t>
  </si>
  <si>
    <t xml:space="preserve">Họ và tên/Giới tính </t>
  </si>
  <si>
    <t>Chức vụ</t>
  </si>
  <si>
    <t>Huy
hiệu
TP</t>
  </si>
  <si>
    <t>CSTĐ</t>
  </si>
  <si>
    <t>BẰNG KHEN</t>
  </si>
  <si>
    <t>HCLĐ</t>
  </si>
  <si>
    <t>CS</t>
  </si>
  <si>
    <t>TP</t>
  </si>
  <si>
    <t>TQ</t>
  </si>
  <si>
    <t>Bộ</t>
  </si>
  <si>
    <t>TTg</t>
  </si>
  <si>
    <t>H1</t>
  </si>
  <si>
    <t>H2</t>
  </si>
  <si>
    <t>H3</t>
  </si>
  <si>
    <t>Đơn vị</t>
  </si>
  <si>
    <t>BK
Bộ</t>
  </si>
  <si>
    <t xml:space="preserve">HC
LĐ </t>
  </si>
  <si>
    <t>LĐXS</t>
  </si>
  <si>
    <t>NĂM HỌC 2023 - 2024</t>
  </si>
  <si>
    <t>(Đính kèm Tờ trình số …………/TTr-…………………... ngày          /10/2023 của …………………………………...)</t>
  </si>
  <si>
    <t>Ông ………………………</t>
  </si>
  <si>
    <t>Bà ………………………</t>
  </si>
  <si>
    <t>(Theo Tờ trình số             /TTr-GDĐT-TĐ  ngày        tháng 10  năm 2023 của .................)</t>
  </si>
  <si>
    <t>ĐĂNG KÝ DANH HIỆU THI ĐUA VÀ HÌNH THỨC KHEN THƯỞNG CÁ NHÂN</t>
  </si>
  <si>
    <t>BIỂU MẪU 2</t>
  </si>
  <si>
    <t>BIỂU MẪU 1</t>
  </si>
  <si>
    <r>
      <t>(</t>
    </r>
    <r>
      <rPr>
        <i/>
        <sz val="12"/>
        <color theme="1"/>
        <rFont val="Times New Roman"/>
        <family val="1"/>
      </rPr>
      <t>đính kèm Tờ trình số          /TTr-               ngày      tháng      năm         của ……………</t>
    </r>
    <r>
      <rPr>
        <sz val="12"/>
        <color theme="1"/>
        <rFont val="Times New Roman"/>
        <family val="1"/>
      </rPr>
      <t>)</t>
    </r>
  </si>
  <si>
    <t>Giới</t>
  </si>
  <si>
    <t>Họ và tên</t>
  </si>
  <si>
    <t>Đăng ký CSTĐ</t>
  </si>
  <si>
    <t>Cơ sở</t>
  </si>
  <si>
    <t>Thành phố</t>
  </si>
  <si>
    <t>Ông</t>
  </si>
  <si>
    <t>Bà</t>
  </si>
  <si>
    <t xml:space="preserve">Bà </t>
  </si>
  <si>
    <t xml:space="preserve">Ông </t>
  </si>
  <si>
    <t>Trần Vũ Minh Thư</t>
  </si>
  <si>
    <t>Giáo viên</t>
  </si>
  <si>
    <t>Trường THCS Ngô Quyền</t>
  </si>
  <si>
    <t>Tìm giá trị lớn nhất - giá trị nhỏ nhất của đa thức</t>
  </si>
  <si>
    <t>Nguyễn Thị Hồng Công</t>
  </si>
  <si>
    <t>Tích hợp giáo dục phòng chống ma túy ở Sinh học 6</t>
  </si>
  <si>
    <t>Kim Trần Khoa</t>
  </si>
  <si>
    <t>Hệ thức lượng trong tam giác vuông</t>
  </si>
  <si>
    <t>Dương Thị Như Huỳnh</t>
  </si>
  <si>
    <t>Giải pháp giúp học sinh ghi nhớ từ vựng Tiếng Anh</t>
  </si>
  <si>
    <t>Đinh Thị Quỳnh Mai</t>
  </si>
  <si>
    <t>Mỹ thuật trang trí ứng dụng - Tái chế sản phẩm bảo vệ môi trường</t>
  </si>
  <si>
    <t>Nguyễn Thị Mai Lan</t>
  </si>
  <si>
    <t>Tích hợp liên môn - Dạy học theo chủ đề</t>
  </si>
  <si>
    <t>Nguyễn Thị Mai</t>
  </si>
  <si>
    <t>Vận dụng kiến thức liên môn trong việc dạy học theo chủ đề môn Địa lý 6</t>
  </si>
  <si>
    <t>Trần Đắc Mỹ Hạnh</t>
  </si>
  <si>
    <t>Giải bài toán thực tế bằng cách lập phương trình</t>
  </si>
  <si>
    <t>Cao Thị Kim Ngân</t>
  </si>
  <si>
    <t>Soạn giáo án theo chủ đề khối 9 môn Lịch sử</t>
  </si>
  <si>
    <t>Tôn Thất Nhân Hiếu</t>
  </si>
  <si>
    <t>Hiệu trưởng</t>
  </si>
  <si>
    <t>Trường THCS Trường Chinh</t>
  </si>
  <si>
    <t>Quản lý hoạt động của tổ nhóm chuyên môn</t>
  </si>
  <si>
    <t>Võ Thị kim Lan</t>
  </si>
  <si>
    <t>Phó Hiệu trưởng</t>
  </si>
  <si>
    <t>Công tác chỉ đạo GVCN thực hiện tiết Hoạt động ngoài giờ lên lớp đạt hiệu quả</t>
  </si>
  <si>
    <t>Lê Thị Việt Anh</t>
  </si>
  <si>
    <t xml:space="preserve">Chỉ đạo tổ nhóm chuyên môn đổi mới phương pháp dạy học </t>
  </si>
  <si>
    <t>Phạm Thị Oanh Kiều</t>
  </si>
  <si>
    <t>Phát huy năng lực sáng tạo và liên tưởng của học sinh qua hình thức vẽ tranh minh họa</t>
  </si>
  <si>
    <t>Dương Thị Mỹ Trinh</t>
  </si>
  <si>
    <t>Một số hoạt động trải nghiệm và biện pháp tự học giúp học sinh học tốt bộ môn Ngữ văn 8</t>
  </si>
  <si>
    <t>Mai Trần Bích Ngọc</t>
  </si>
  <si>
    <t>Một vài đóng góp trong công tác chủ nhiệm lớp nhằm nâng cao chất lượng học tập</t>
  </si>
  <si>
    <t>Cao Thị Minh Nguyệt</t>
  </si>
  <si>
    <t>Phân Tích và sửa chữa sai lầm của HS trong giải toán Đại số</t>
  </si>
  <si>
    <t>Vũ Thị Hà</t>
  </si>
  <si>
    <t>Một số phương pháp phân tích đa thức thành nhân tử</t>
  </si>
  <si>
    <t>Dương Thị Ánh Hồng</t>
  </si>
  <si>
    <t>Phương pháp giải một số bài toán về tỷ lệ thức và tính chất dãy tỷ số bằng nhau</t>
  </si>
  <si>
    <t>Trần Ngọc Thái</t>
  </si>
  <si>
    <t>Toán thực tế về ngân hàng, điện , nước, dân số</t>
  </si>
  <si>
    <t>Đào Thị Mai</t>
  </si>
  <si>
    <t>Một số phương pháp giải bài toán bằng cách lập phương trình</t>
  </si>
  <si>
    <t>Nguyễn Văn Tùng</t>
  </si>
  <si>
    <t>Kỹ thuật dạy từ vựng mới</t>
  </si>
  <si>
    <t>Trần Thị Dạ Khúc</t>
  </si>
  <si>
    <t>Giải pháp phân dạng hệ thống bài tập hóa học 8 - Chương II</t>
  </si>
  <si>
    <t>Ngô Hoàng Trung</t>
  </si>
  <si>
    <t>Vận dụng một số kiến thức Sinh học 9 vào thực tiễn cuộc sống</t>
  </si>
  <si>
    <t>Vũ Thị Bích Huyền</t>
  </si>
  <si>
    <t>Vận dụng pp dạy học mảnh ghép- triển lãm tranh bài thu hoạch- bảo quản và chế biến nông sản</t>
  </si>
  <si>
    <t>Huỳnh Hữu Duy</t>
  </si>
  <si>
    <t>Ứng dụng kỹ năng mềm trong dạy và học Công nghệ 8 (Phần điện)</t>
  </si>
  <si>
    <t>Nguyễn Gia Thịnh</t>
  </si>
  <si>
    <t>Hướng dẫn báo giảng trực tuyến</t>
  </si>
  <si>
    <t>Phạm Quốc Hà</t>
  </si>
  <si>
    <t>Vui học với lập trình Sratch</t>
  </si>
  <si>
    <t>Trần Ngọc Lan Hương</t>
  </si>
  <si>
    <t>Một số kinh nghiệm trong công tác dàn dựng các chương trình văn nghệ</t>
  </si>
  <si>
    <t xml:space="preserve"> Hồ Vĩnh Thịnh</t>
  </si>
  <si>
    <t>Trường THCS Hoàng Hoa Thám</t>
  </si>
  <si>
    <t>Một Số Giải Pháp Thông Qua Việc Tổ Chức, Chỉ Đạo, Giám Sát Hoạt Động Của Tổ Chuyên Môn Để Nâng Cao Chất Lượng Dạy Học.</t>
  </si>
  <si>
    <t xml:space="preserve"> Lê Thị Phương Thảo</t>
  </si>
  <si>
    <t>Áp dụng SWOT trong xây dựng kế hoạch giáo dục</t>
  </si>
  <si>
    <t xml:space="preserve"> Phạm Xuân Lộc</t>
  </si>
  <si>
    <t>Một số thủ thuật khởi động</t>
  </si>
  <si>
    <t>Trần Khánh Vy</t>
  </si>
  <si>
    <t>TPCM</t>
  </si>
  <si>
    <t>Dạy Tích Hợp Trong Phần Production của tiếng Anh 9</t>
  </si>
  <si>
    <t xml:space="preserve"> Nguyễn Thục Hiền</t>
  </si>
  <si>
    <t>Dạy học theo định hướng phát triển năng lực học sinh qua bài dạy Tiếng Anh 8</t>
  </si>
  <si>
    <t xml:space="preserve"> Trần Thị Đoan Trang</t>
  </si>
  <si>
    <t>Dạy học theo chủ đề, tích hợp, liên môn</t>
  </si>
  <si>
    <t>Trần Ngô Phương Nga</t>
  </si>
  <si>
    <t>TTCM</t>
  </si>
  <si>
    <t>Hướng dẫn học sinh lớp 8 giải quyết một số bài toán  trong Pascal</t>
  </si>
  <si>
    <t xml:space="preserve"> Lương Thị Tường Vi</t>
  </si>
  <si>
    <t>Một Số Giải Pháp Xử Lý Mặt Đế Bàn Là Thông Qua Bài Bàn Là Điện</t>
  </si>
  <si>
    <t xml:space="preserve"> Trần Minh Lâm</t>
  </si>
  <si>
    <t>Kinh nghiệm dạy Crocodile Physics hiệu quả</t>
  </si>
  <si>
    <t xml:space="preserve"> Trần Quốc Dũng</t>
  </si>
  <si>
    <t>BTCĐ</t>
  </si>
  <si>
    <t>Xây dựng Đoàn trường vững mạnh, đoang kết, trách nhiệm</t>
  </si>
  <si>
    <t xml:space="preserve"> Đoàn Việt Long</t>
  </si>
  <si>
    <t>CTCĐ</t>
  </si>
  <si>
    <t>Dạy học ngoài không gian lớp học</t>
  </si>
  <si>
    <t xml:space="preserve"> Lâm Thanh Thúy</t>
  </si>
  <si>
    <t xml:space="preserve">Sử dụng phương pháp dạy học tích cực để phát huy năng lực của học sinh trung học cơ sở </t>
  </si>
  <si>
    <t>Nguyễn Thị Nhung</t>
  </si>
  <si>
    <t>Mot so phuong phap tao hung thu cho hoc sinh trong tiet hoat dong ngoai gio len lop o truong THCS</t>
  </si>
  <si>
    <t xml:space="preserve"> Nguyễn Thị Dung</t>
  </si>
  <si>
    <t>“Vai trò của người giáo viên trong việc giáo dục nhân cách cho học sinh lứa tuổi trung học cơ sở”.</t>
  </si>
  <si>
    <t>Bà Lê Thu Nga</t>
  </si>
  <si>
    <t>Giáo dục học sinh "học tập và làm theo tấm gương đạo đức Hồ Chí Minh" trong việc giảng dạy bộ môn Giáo dục Công dân ở trường Trung học cơ sở cho khối 6 và 8.</t>
  </si>
  <si>
    <t>Nguyễn Thị Thùy Ngân</t>
  </si>
  <si>
    <t xml:space="preserve">Nâng cao hứng thú học lịch sử Việt Nam từ thế kỉ X- XVIII </t>
  </si>
  <si>
    <t>Phan Thị Thanh Thuận</t>
  </si>
  <si>
    <t>Dạy Học Theo Chủ Đề Trong Bộ Môn Lịch Sử  Khối 8 và Khối 9</t>
  </si>
  <si>
    <t xml:space="preserve"> Phạm Thị Ngoan</t>
  </si>
  <si>
    <t>Hướng dẫn học sinh cách chuẩn bị khi học theo chủ đề.</t>
  </si>
  <si>
    <t>Nguyễn Phạm Tường Vi</t>
  </si>
  <si>
    <t>Tạo hứng thú cho học sinh ở phân môn vẽ trang trí</t>
  </si>
  <si>
    <t>Ngô Bích Nhung</t>
  </si>
  <si>
    <t>Một số dạng bài toán " giải bài toán bằng cách lập hệ phương trình"</t>
  </si>
  <si>
    <t xml:space="preserve"> Bùi Phạm Duy</t>
  </si>
  <si>
    <t>Một số dạng bài tập phụ đạo học sinh trung bình, yếu môn toán lớp 8.</t>
  </si>
  <si>
    <t xml:space="preserve"> Trần Đức Trung</t>
  </si>
  <si>
    <t xml:space="preserve">Phương pháp giúp học sinh tìm ra giải tam giác bằng nhau </t>
  </si>
  <si>
    <t xml:space="preserve"> Trần Thị Tuyết Trinh</t>
  </si>
  <si>
    <t>Tích hợp giáo dục an ninh quốc phòng trong thơ hiện đại Việt Nam</t>
  </si>
  <si>
    <t>Ngô Thị Hồng Vân</t>
  </si>
  <si>
    <t>Giáo dục ý thức bảo vệ môi trường cho hs lớp 6 qua hoạt động ngoài giờ lên lớp</t>
  </si>
  <si>
    <t>Trần Ngọc Tát</t>
  </si>
  <si>
    <t>Nâng hiệu quả giảng dạy thơ Trung đại, trong chương trình Ngữ văn 7, qua thi pháp thơ Trung đại Việt Nam</t>
  </si>
  <si>
    <t>Vũ Thị Mai</t>
  </si>
  <si>
    <t>Giáo dục kĩ năng sống cho hs qua hoạt động ngoài giờ lên lớp</t>
  </si>
  <si>
    <t>Trương Minh Hiển</t>
  </si>
  <si>
    <t>TV - TB</t>
  </si>
  <si>
    <t>Xây dựng Thư viện trường học xuất sắc góp phần nâng cao chất lượng dạy và học trong nhà trường</t>
  </si>
  <si>
    <t>Nguyễn Thanh Hiệp</t>
  </si>
  <si>
    <t>Trường Bồi dưỡng Giáo dục</t>
  </si>
  <si>
    <t>Bùi Kim Thành</t>
  </si>
  <si>
    <t>Nguyễn Thị Phượng Quyên</t>
  </si>
  <si>
    <t>Phạm Thị Ngọc Liên</t>
  </si>
  <si>
    <t>Trường TH Lê Văn Sĩ</t>
  </si>
  <si>
    <t>Một số biện pháp giáo dục kĩ năng sống cho học sinh tiểu học</t>
  </si>
  <si>
    <t>Phan Thúy Hằng</t>
  </si>
  <si>
    <t>Một số biện pháp giáo dục học sinh cá biệt ở lớp 1</t>
  </si>
  <si>
    <t>Phạm Thị Kim Oanh</t>
  </si>
  <si>
    <t>Một số biện pháp nhằm nâng cao hiệu quả dạy học phân môn Tập làm văn theo quan điểm tích hợp</t>
  </si>
  <si>
    <t>Đoàn Thị Thanh Nhàn</t>
  </si>
  <si>
    <t>Rèn nếp lớp chủ nhiệm</t>
  </si>
  <si>
    <t>Vũ Thị Thanh Phương</t>
  </si>
  <si>
    <t xml:space="preserve">Biện pháp giúp học sinh giúp học sinh miêu tả tốt </t>
  </si>
  <si>
    <t>Hạp Thị Ngọc Lý</t>
  </si>
  <si>
    <t>Biện pháp nâng cao chất lượng dạy toán có lời văn lớp 4</t>
  </si>
  <si>
    <t xml:space="preserve">Lê Thuỵ Thuý Vy </t>
  </si>
  <si>
    <t>Quản lý lớp học hiệu quả</t>
  </si>
  <si>
    <t>Phạm Đình Phương Thảo</t>
  </si>
  <si>
    <t>Biện pháp dạy bài "Vệ sinh tuổi dạy thì" cho học sinh lớp 5</t>
  </si>
  <si>
    <t>Trần Phước Thiện</t>
  </si>
  <si>
    <t xml:space="preserve">Một số phương pháp nâng cao thành tích bóng đá cho học sinh Trường tiểu học </t>
  </si>
  <si>
    <t>Đặng Thị Mỹ Dung</t>
  </si>
  <si>
    <t>Trường TH Nguyễn Thanh Tuyền</t>
  </si>
  <si>
    <t>Biện pháp quản lý giáo viên vận dụng các phương pháp, kỹ thuật dạy học tích cực đạt hiệu quả</t>
  </si>
  <si>
    <t>Đinh Thị Thanh Khiết</t>
  </si>
  <si>
    <t>Nâng cao hiệu quả công tác dự giờ, thăm lớp</t>
  </si>
  <si>
    <t>Bùi Đức Vinh</t>
  </si>
  <si>
    <t>Giáo dục đạo đức cho học sinh Tiểu học thông qua các sự kiện thời sự</t>
  </si>
  <si>
    <t>Nguyễn Thị Thanh Thủy</t>
  </si>
  <si>
    <t>Một số kinh nghiệm giúp học sinh tích cực tham gia các phong trào của nhà trường</t>
  </si>
  <si>
    <t>Trần Thị Ngọc Hạnh (1989)</t>
  </si>
  <si>
    <t>Một số giải pháp giúp học sinh bồi dưỡng năng lực và phát huy tính tích cực trong học tập</t>
  </si>
  <si>
    <t>Huỳnh Thị Ngọc Quý</t>
  </si>
  <si>
    <t>Kinh nghiệm vận dụng hiệu quả kỹ thuật "dạy học theo dự án" vào môn Khoa học lớp 4</t>
  </si>
  <si>
    <t>Trần Thị Ngọc Hạnh (1983)</t>
  </si>
  <si>
    <t>Một số giải pháp giúp học sinh phát huy phẩm chất "đoàn kết, yêu thương"</t>
  </si>
  <si>
    <t>Nguyễn Hoàng Thu Uyên</t>
  </si>
  <si>
    <t>Cách tổ chức các hoạt động dạy kỹ năng Đọc ở khối 5 một cách hiệu quả</t>
  </si>
  <si>
    <t>Thái Quốc Lộc</t>
  </si>
  <si>
    <t>Một số giải pháp phát triển môn Việt Dã ở những trường học có diện tích sân bãi nhỏ hẹp</t>
  </si>
  <si>
    <t>Trần Thế Đức</t>
  </si>
  <si>
    <t>Trường TH Tân Sơn Nhất</t>
  </si>
  <si>
    <t>Giúp Giáo viên tổ chức dạy môn Tin học hiệu quả</t>
  </si>
  <si>
    <t>Võ Thị Nga</t>
  </si>
  <si>
    <t>Phó hiệu trưởng</t>
  </si>
  <si>
    <t xml:space="preserve">Nâng cao hiệu quả hoạt động sinh hoạt tổ chuyên môn ở Trường tiểu học. </t>
  </si>
  <si>
    <t>Nguyễn Thị Thu Trúc</t>
  </si>
  <si>
    <t>Vận dụng một số biện pháp trong hoạt động tìm hiểu bài Tập đọc "Anh đom đóm" lớp 3</t>
  </si>
  <si>
    <t>Nguyễn Thị Tuyết Minh</t>
  </si>
  <si>
    <t>Rèn kỹ năng giải toán điển hình của lớp 4.</t>
  </si>
  <si>
    <t>Đặng Thị Ngọc Thúy</t>
  </si>
  <si>
    <t>Rèn Kỹ năng Tập làm văn cho học sinh lớp 4.</t>
  </si>
  <si>
    <t>Nguyễn Bích Thảo</t>
  </si>
  <si>
    <t>Biện pháp giáo dục hành vi của học sinh qua dạy học đạo đức lớp 4</t>
  </si>
  <si>
    <t>Đinh Văn Hùng</t>
  </si>
  <si>
    <t>Dạy thể thao tự chọn kết hợp môn cờ vua vận động với các môn khác cho học sinh</t>
  </si>
  <si>
    <t>Phạm Trí Đức</t>
  </si>
  <si>
    <t>Trường TH Đống Đa</t>
  </si>
  <si>
    <t xml:space="preserve">Một vài giải pháp nhằm xây dựng môi trường học thân thiện, học sinh 
tích cực trong trường tiểu học đạt hiệu quả </t>
  </si>
  <si>
    <t>Nguyễn Minh Quân</t>
  </si>
  <si>
    <t>Biện pháp phối hợp tốt hoạt động các đoàn thể trong nhà trường.</t>
  </si>
  <si>
    <t>Phạm Minh Trang</t>
  </si>
  <si>
    <t>Một số biện pháp giúp học sinh thích đọc, phát triển kỹ năng đọc
 trong phân môn Tập đọc Lớp 1.</t>
  </si>
  <si>
    <t>Nguyễn Lệ Thanh Tuyền</t>
  </si>
  <si>
    <t>Ứng dụng Công nghệ thông tin trong công tác phối hợp hướng dẫn
 học sinh Lớp 1 học tốt phân môn Học vần.</t>
  </si>
  <si>
    <t>Nguyễn Thu Quỳnh</t>
  </si>
  <si>
    <t>Một vài giải pháp nâng cao hiệu quả công tác chủ nhiệm lớp.</t>
  </si>
  <si>
    <t>Phạm Trung Minh</t>
  </si>
  <si>
    <t>Một vài kinh nghiệm dạy Toán lớp 4 theo hướng phát triển năng lực học sinh.</t>
  </si>
  <si>
    <t>Nguyễn Thị Tuyết Anh</t>
  </si>
  <si>
    <t>Một số trò chơi học tập trong môn Lịch sử và Địa lý.</t>
  </si>
  <si>
    <t>Ngô Thị Hiền</t>
  </si>
  <si>
    <t>Phát triển năng lực giao tiếp, hợp tác cho học sinh trong phân môn  
Kể chuyện lớp 5</t>
  </si>
  <si>
    <t>Lê Huỳnh Nhuận</t>
  </si>
  <si>
    <t>Trường TH Ngọc Hồi</t>
  </si>
  <si>
    <t>Cải tiến công tác tổ chức dạy và học trong trường tiểu học</t>
  </si>
  <si>
    <t>Nguyễn Thị Lan</t>
  </si>
  <si>
    <t>Một số biện pháp quản lý, chỉ đạo họat động dạy và học nhằm nâng cao chất lượng chuyên môn trong nhà trường</t>
  </si>
  <si>
    <t>Phạm Thị Dinh</t>
  </si>
  <si>
    <t>Một số biện pháp nâng cao hiệu quả sinh hoạt chuyên môn</t>
  </si>
  <si>
    <t>Trần Thị Thiên Thương</t>
  </si>
  <si>
    <t>Một số biện pháp rèn kỹ năng nhận biết biện pháp so sánh cho học sinh lớp 3 trong phân môn Luyện từ và câu</t>
  </si>
  <si>
    <t>Nguyễn Thị Thu Giang</t>
  </si>
  <si>
    <t>Một số biện pháp dạy học theo nhóm cho học sinh lớp 5</t>
  </si>
  <si>
    <t>Nguyễn Thị Thúy Hằng</t>
  </si>
  <si>
    <t>Một số biện pháp nhằm nâng cao chất lượng giải toán cho học sinh lớp 5</t>
  </si>
  <si>
    <t>Tăng Mỹ Hằng</t>
  </si>
  <si>
    <t>Một số biện pháp giúp học sinh lớp 5 học tót phân môn Luyện từ và câu</t>
  </si>
  <si>
    <t>Phan Thị Tình</t>
  </si>
  <si>
    <t>Phát triển thể chất cho học sinh thông qua mô hình câu lạc bộ thể thao</t>
  </si>
  <si>
    <t xml:space="preserve">Đinh Thị Thu Dung </t>
  </si>
  <si>
    <t>Giáo viên
KT. Khối 1,2</t>
  </si>
  <si>
    <t>Trường TH Lạc Long Quân</t>
  </si>
  <si>
    <t>Giúp học sinh viết những đoạn văn sinh động kể về con vật nuôi</t>
  </si>
  <si>
    <t xml:space="preserve">Đặng Thị Như Loan </t>
  </si>
  <si>
    <t xml:space="preserve">Giáo viên </t>
  </si>
  <si>
    <t xml:space="preserve">Giải pháp làm tốt công tác chủ nhiệm lớp ba </t>
  </si>
  <si>
    <t xml:space="preserve">Trần Tuyết Hoa </t>
  </si>
  <si>
    <t>Giáo viên 
KT. Khối 3</t>
  </si>
  <si>
    <t xml:space="preserve">Dạy bài tập đọc "Các em nhỏ và cụ già theo hướng phát triển năng lực của học sinh </t>
  </si>
  <si>
    <t xml:space="preserve">Nguyễn Thị Nữ Hoàng </t>
  </si>
  <si>
    <t>Giáo viên 
KT. Khối 5</t>
  </si>
  <si>
    <t>Biện pháp nâng cao chất lượng giảng dạy lịch sử địa phương ở khối 5</t>
  </si>
  <si>
    <t>Bùi Hữu Phước</t>
  </si>
  <si>
    <t>Trường TH Nguyễn Văn Trỗi</t>
  </si>
  <si>
    <t>Biện pháp tổ chức tuyển sinh lớp Một theo thướng cải cách thủ tục hành chính</t>
  </si>
  <si>
    <t>Trần Thị Thanh Hoa</t>
  </si>
  <si>
    <t>Biện pháp quản lí hoạt động tổ chuyên môn.</t>
  </si>
  <si>
    <t>Võ Thị Phượng</t>
  </si>
  <si>
    <t>Kinh nghiệm tổ chức quản lí hoạt động dạy học Tiếng Anh.</t>
  </si>
  <si>
    <t>Lương Thị Thanh Trúc</t>
  </si>
  <si>
    <t>Một số biện pháp giúp học sinh lớp 1 rèn Kĩ năng sống.</t>
  </si>
  <si>
    <t>Kiều Thị Oanh</t>
  </si>
  <si>
    <t>Rèn đọc cho học sinh đọc chậm ở lớp 1.</t>
  </si>
  <si>
    <t>Ngô Thị Thu Hà</t>
  </si>
  <si>
    <t>Vận dụng một số trò chơi dân gian vào dạy học.</t>
  </si>
  <si>
    <t>Hồ Lê Minh Trí</t>
  </si>
  <si>
    <t>Một số biện pháp quản lí hoạt động chuyên môn Tổ khối.</t>
  </si>
  <si>
    <t>Lê Thùy Dương</t>
  </si>
  <si>
    <t>Ứng dụng phương pháp trò chơi vào phân môn Luyện từ và câu lớp 4.</t>
  </si>
  <si>
    <t>Phạm Lê Thu Quỳnh</t>
  </si>
  <si>
    <t>Lôi cuốn HS đến lớp học Tiếng Anh trái buổi chuyên cần đầy đủ</t>
  </si>
  <si>
    <t>Đỗ Quang Huấn</t>
  </si>
  <si>
    <t>Giúp cho HS tập thể dục tích cực</t>
  </si>
  <si>
    <t>Lê Thành Trung</t>
  </si>
  <si>
    <t>Giúp cho HS tiểu học, học tốt môn đá cầu</t>
  </si>
  <si>
    <t>Nguyễn Thị Bích Vân</t>
  </si>
  <si>
    <t>Tổng phụ trách</t>
  </si>
  <si>
    <t>Một số biện pháp nâng cao chất lượng Đội - Sao ở trường tiểu học</t>
  </si>
  <si>
    <t>Văn Thị Hải Nhớ</t>
  </si>
  <si>
    <t>Nhân viên Y tế</t>
  </si>
  <si>
    <t>Một số biện pháp hướng dẫn học sinh tiểu học chăm sóc răng miệng.</t>
  </si>
  <si>
    <t>Lê Thị Mộng Trinh</t>
  </si>
  <si>
    <t>Trường TH Nguyễn Khuyến</t>
  </si>
  <si>
    <t>Một số biện pháp nâng cao chất lượng giáo dục kỹ năng sống</t>
  </si>
  <si>
    <t>Phùng Thiên Phượng</t>
  </si>
  <si>
    <t>Một số biện pháp giáo dục ngoài giờ lên lớp ở trường Tiểu học.</t>
  </si>
  <si>
    <t>Nguyễn Thị Ngọc Ánh</t>
  </si>
  <si>
    <t>Khối trưởng K1</t>
  </si>
  <si>
    <t>Một số kinh nghiệm trong công tác chủ nhiệm lớp 1</t>
  </si>
  <si>
    <t>Phạm Thị Xiêm</t>
  </si>
  <si>
    <t>GVCN 1/6</t>
  </si>
  <si>
    <t>Bùi Thị Lan Chi</t>
  </si>
  <si>
    <t>Khối trưởng K2</t>
  </si>
  <si>
    <t>Rèn kỷ năng nói cho học sinh lớp 2</t>
  </si>
  <si>
    <t>Lê Thị Thu Thảo</t>
  </si>
  <si>
    <t>GVCN 2/2</t>
  </si>
  <si>
    <t>Một số biện pháp giải toán có lời văn cho học sinh lớp 2</t>
  </si>
  <si>
    <t>Nguyễn Ngọc Quỳnh</t>
  </si>
  <si>
    <t>Khối trưởng K3</t>
  </si>
  <si>
    <t>Một số biện pháp giúp học sinh khối Ba thực hiện tốt 5 điều Bác Hồ dạy</t>
  </si>
  <si>
    <t>Nguyễn Thị Tuyết Hồng</t>
  </si>
  <si>
    <t>PCT công đoàn</t>
  </si>
  <si>
    <t>Một số kỹ năng tư vấn học đường  cho học sinh trong trường Tiểu học</t>
  </si>
  <si>
    <t>Nguyễn Thị Hồng Thắm</t>
  </si>
  <si>
    <t>Khối trưởng K4</t>
  </si>
  <si>
    <t>Giúp học sinh lớp 4 học tốt dạng toán tìm hai số khi biết tổng (hiệu)
 và tỉ số của hai số đó.</t>
  </si>
  <si>
    <t>Đặng Thị Ánh Nga</t>
  </si>
  <si>
    <t>Khối trưởng K5</t>
  </si>
  <si>
    <t>Một số biện pháp làm tốt công tác chủ nhiệm lớp 5</t>
  </si>
  <si>
    <t>Nguyễn Xuân An</t>
  </si>
  <si>
    <t>GVCN 5/1</t>
  </si>
  <si>
    <t>Rèn năng lực tự học cho học sinh lớp 5</t>
  </si>
  <si>
    <t>Trần Ngọc Bích</t>
  </si>
  <si>
    <t>GVCN 5/3</t>
  </si>
  <si>
    <t>Một số kinh nghiệm trong công tác chủ nhiệm lớp 5</t>
  </si>
  <si>
    <t>Trần Thị Thanh Hương</t>
  </si>
  <si>
    <t>GVTA</t>
  </si>
  <si>
    <t>Rèn Kỹ năng nói cho học sinh lớp 1</t>
  </si>
  <si>
    <t>Nguyễn Thị Bích Quyên</t>
  </si>
  <si>
    <t>GVTD</t>
  </si>
  <si>
    <t>Tổ chức trò chơi trong chương trình Tiểu học</t>
  </si>
  <si>
    <t>Nguyễn Đình Thụy Điển</t>
  </si>
  <si>
    <t>GVAN</t>
  </si>
  <si>
    <t>Một số biện pháp giúp học sinh học tập tốt tập đọc nhạc lớp 4</t>
  </si>
  <si>
    <t>Nguyễn Thị Tuyết Tâm</t>
  </si>
  <si>
    <t>Một số biện pháp giúp học sinh học tập tốt môn Thể dục lớp 3</t>
  </si>
  <si>
    <t>Ngô Đình Ân</t>
  </si>
  <si>
    <t>Trường TH Nguyễn Văn Kịp</t>
  </si>
  <si>
    <t>Một số biện pháp để từng bước xây dựng "Trường học thân thiện - Học sinh tích cực" trong trường tiểu học.</t>
  </si>
  <si>
    <t>Nguyễn Như Sơn</t>
  </si>
  <si>
    <t>P. Hiệu trưởng</t>
  </si>
  <si>
    <t>Nâng cao chất lượng chuyên môn trong nhà trường.</t>
  </si>
  <si>
    <t>Vũ Thị Thanh Tâm</t>
  </si>
  <si>
    <t>Một số giải pháp giáo dục đạo đức cho học sinh tiểu học</t>
  </si>
  <si>
    <t>Hoàng Minh Thuận</t>
  </si>
  <si>
    <t>Biện pháp rèn kỹ năng viết văn tả cảnh cho học sinh lớp 5</t>
  </si>
  <si>
    <t>Trịnh Phương Hằng</t>
  </si>
  <si>
    <t>Rèn đọc trơn cho học sinh lớp 1</t>
  </si>
  <si>
    <t>Nguyễn Thị Thanh Tuyền</t>
  </si>
  <si>
    <t>Phương pháp truyền cảm hứng cho học sinh lớp 2 học tốt môn chính tả</t>
  </si>
  <si>
    <t>Nguyễn Thị Minh Sang</t>
  </si>
  <si>
    <t>Rèn kỹ năng đọc cho học sinh lớp 2</t>
  </si>
  <si>
    <t>Đỗ Thị Hồng Phúc</t>
  </si>
  <si>
    <t>Thay đổi ngữ liệu phù hợp giúp học sinh lớp 3 học tốt phân môn LTC</t>
  </si>
  <si>
    <t>Nguyễn Trọng Ngọc Minh Vân</t>
  </si>
  <si>
    <t>Biện pháp giúp học sinh lớp 3 giải tốt bài toán có lời văn</t>
  </si>
  <si>
    <t>Nguyễn Thị Bích Hằng</t>
  </si>
  <si>
    <t>Sử dụng CNTT vào việc tổ chức trò chơi khi dạy lịch sử và Địa lý lớp 4.</t>
  </si>
  <si>
    <t>Ngô Thị Hải Yến</t>
  </si>
  <si>
    <t>Biện pháp rèn học sinh viết đúng chính tả</t>
  </si>
  <si>
    <t>Bùi Thị Thu Hà</t>
  </si>
  <si>
    <t>Biện pháp rèn kỹ năng sống cho học sinh</t>
  </si>
  <si>
    <t>Chung Thị Thùy Trang</t>
  </si>
  <si>
    <t>Biện pháp giúp học sinh học tốt môn Lịch sử</t>
  </si>
  <si>
    <t>Đinh Thị Duyên</t>
  </si>
  <si>
    <t>Một số biện pháp giúp học sinh học tốt phân môn tập làm văn lớp 5</t>
  </si>
  <si>
    <t>Nguyễn Thị Bích Hà</t>
  </si>
  <si>
    <t>Trường TH Bình Giã</t>
  </si>
  <si>
    <t>Một số biện pháp quản lý sự thay đổi của nhà trường 
để đáp ứng giáo dục trong giai đoạn hiện nay</t>
  </si>
  <si>
    <t>Phạm Thị Yến</t>
  </si>
  <si>
    <t>Dạy viết sáng tạo theo mẫu trong phân môn Tập làm văn lớp 4</t>
  </si>
  <si>
    <t>Huỳnh Thị Lệ Hoa</t>
  </si>
  <si>
    <t>Một số giải pháp giúp học sinh nhận biết và sử dụng biện pháp tu từ so sánh trong phân môn luyện từ và câu</t>
  </si>
  <si>
    <t>Lê Thị Hồng Cẩm</t>
  </si>
  <si>
    <t>Biện pháp hình thành và phát triển phẩm chất tự tin, trách nhiệm 
cho học sinh lớp Ba/ 3</t>
  </si>
  <si>
    <t>Nguyễn Ngô Dạ My</t>
  </si>
  <si>
    <t>Rèn kĩ năng đọc hiểu cho học sinh khối 5</t>
  </si>
  <si>
    <t>Hoàng Đình Thanh Thủy</t>
  </si>
  <si>
    <t>sử dụng một số chức năng của bảng tương tác 
trong tiết dạy Học vần hình thành thành kiến thức mới</t>
  </si>
  <si>
    <t>Nguyễn Thị Thanh Thúy</t>
  </si>
  <si>
    <t>Trường TH Chi Lăng</t>
  </si>
  <si>
    <t>Xây dựng trò chơi học vần cho học sinh lớp 1</t>
  </si>
  <si>
    <t>Hồng Thị Tường An</t>
  </si>
  <si>
    <t>Giáo viên - KT3</t>
  </si>
  <si>
    <t>Một số biện pháp khơi gợi hứng thú học Toán cho học sinh lớp 3</t>
  </si>
  <si>
    <t>Nguyễn Phạm Duy Thanh</t>
  </si>
  <si>
    <t>Một số biệm pháp giúp học sinh lớp 3 học tốt môn Tập đọc</t>
  </si>
  <si>
    <t>Nguyễn Thị Xuân Hằng</t>
  </si>
  <si>
    <t>Một số biện pháp tích cực trong công tác chủ nhiệm lớp</t>
  </si>
  <si>
    <t>Nguyễn Thị Thanh Dung</t>
  </si>
  <si>
    <t>Biện pháp nâng cao chất lượng giải toán có lời văn lớp 5</t>
  </si>
  <si>
    <t>Võ Thị Trúc Phương</t>
  </si>
  <si>
    <t>Giáo viên - KT5</t>
  </si>
  <si>
    <t>Giáo dục đạo đức học sinh thông qua các câu chuyện về Bác Hồ</t>
  </si>
  <si>
    <t>Nguyễn Thị Hồng Yến</t>
  </si>
  <si>
    <t>Trường TH Trần Văn Ơn</t>
  </si>
  <si>
    <t>Hướng dẫn giáo viên tuyên truyền học sinh tham gia Bảo hiểm y tế tại trường Tiểu học Trần Văn Ơn.</t>
  </si>
  <si>
    <t>Lê Kim Ri</t>
  </si>
  <si>
    <t>Giáo viên</t>
  </si>
  <si>
    <t>Sử dụng phương pháp trò chơi trong dạy toán lớp 1 nhằm phát huy tính tích cực học tập của học sinh.</t>
  </si>
  <si>
    <t>Phạm Thị Cẩm Hường</t>
  </si>
  <si>
    <t>Hướng dẫn học sinh sử dụng một số trò chơi tích cực trong dạy học toán lớp 2.</t>
  </si>
  <si>
    <t>Nguyễn Thị Thanh</t>
  </si>
  <si>
    <t>Giải pháp trong công tác rèn kĩ năng đọc hiểu cho học sinh lớp 4</t>
  </si>
  <si>
    <t>Trần Thái Hà</t>
  </si>
  <si>
    <t>Giáo viên - TPT Đội</t>
  </si>
  <si>
    <t>Giáo dục đạo đức cho đội viên thông qua các hoạt động giáo dục truyền thống tại Liên đội Trần Văn Ơn.</t>
  </si>
  <si>
    <t>Lê Thị Minh Châu</t>
  </si>
  <si>
    <t>Trường TH Lê Thị Hồng Gấm</t>
  </si>
  <si>
    <t>Quản lý hoạt động bồi dưỡng giáo viên tại trường tiểu học Lê Thị Hồng Gấm theo hướng đổi mới GDPT</t>
  </si>
  <si>
    <t>Nguyễn Hữu Chương</t>
  </si>
  <si>
    <t>Phát triển nếp nghĩ cho học sinh qua việc giảng dạy phân môn Tập làm văn miêu tả</t>
  </si>
  <si>
    <t>Phạm Thị Ngọc Hồng</t>
  </si>
  <si>
    <t>Quản lý việc đổi mới phương pháp dạy học nhằm nâng cao chất lượng dạy học ở trường tiểu học Lê Thị Hồng Gấm.</t>
  </si>
  <si>
    <t>Lê Thị Lá</t>
  </si>
  <si>
    <t>Một số biện pháp rèn năng lực hợp tác cho học sinh lớp 1</t>
  </si>
  <si>
    <t>Đặng Thị Thùy Dung</t>
  </si>
  <si>
    <t>Biện pháp rèn kĩ năng tự phục vụ cho học sinh lớp 1</t>
  </si>
  <si>
    <t>Hồ Thị Ngọc Lan</t>
  </si>
  <si>
    <t>Một số biện pháp rèn sự mạnh dạn tự tin cho học sinh qua các hoạt động ở lớp</t>
  </si>
  <si>
    <t>Trần Thị Thúy Hằng</t>
  </si>
  <si>
    <t>Kinh nghiệm trong công tác chủ nhiệm nhằm giáo dục toàn diện cho học sinh Tiểu học ở trường tiểu học Lê Thị Hồng Gấm.</t>
  </si>
  <si>
    <t>Trần Thị Lâm</t>
  </si>
  <si>
    <t>Đổi mới phương pháp dạy học dựa vào tiện ích của bảng tương tác giúp các em học sinh lớp 2 yêu thích học môn Toán hơn</t>
  </si>
  <si>
    <t>Nguyễn Thị Hồng Nhung</t>
  </si>
  <si>
    <t>Một số biện pháp làm tốt công tác chủ nhiệm lớp.</t>
  </si>
  <si>
    <t>Bà</t>
  </si>
  <si>
    <t>Đoàn Thị Phương Thanh</t>
  </si>
  <si>
    <t>Một số biện pháp dạy văn miêu tả lớp 4 nhằm phát triển năng lực cho học sinh.</t>
  </si>
  <si>
    <t>Võ Thị Lan Anh</t>
  </si>
  <si>
    <t>Một số giải pháp xây dựng góc thư viện nhằm góp phần nâng cao chất lượng giáo dục toàn diện cho học sinh lớp 4/3.</t>
  </si>
  <si>
    <t>Nguyễn Thị Kim Cương</t>
  </si>
  <si>
    <t>Sử dụng phương pháp “Bàn tay nặn bột” nhằm phát huy tính tích cực học tập của học sinh trong dạy môn Khoa học lớp 5 bài " cao su "</t>
  </si>
  <si>
    <t>Nguyễn Đức Hòa</t>
  </si>
  <si>
    <t>Một số cách nhận biết về từ loại.</t>
  </si>
  <si>
    <t>Đinh Thị Thùy Dung</t>
  </si>
  <si>
    <t>Trường TH Phú Thọ Hoà</t>
  </si>
  <si>
    <t>Quản lí ĐDDH môn Toán theo định hướng phát triển năng lực tại các trường tiểu học quận Tân Bình.</t>
  </si>
  <si>
    <t>Nguyễn Khắc Hùng</t>
  </si>
  <si>
    <t>Tổ chức sinh hoạt chuyên môn khối đạt hiệu quả</t>
  </si>
  <si>
    <t>Dương Thị Hải</t>
  </si>
  <si>
    <t xml:space="preserve">Daạy toán theo đối tượng học sinh lớp đạt hiệu quả </t>
  </si>
  <si>
    <t>Lê Thị Ngọc Tuyết</t>
  </si>
  <si>
    <t>Một số kinh nghiệm xây dựng nề nếp học tập cho học sinh lớp một.</t>
  </si>
  <si>
    <t>Trương Thị Tâm</t>
  </si>
  <si>
    <t>Thiết kế bài dạy môn Toán theo định hướng phát triển năng lực cho học sinh Tiểu học</t>
  </si>
  <si>
    <t>Nguyễn Đỗ Anh Thư</t>
  </si>
  <si>
    <t>Xây dựng nề nếp tự học cho hs lớp 5</t>
  </si>
  <si>
    <t>Bùi Thị Kim Hoa</t>
  </si>
  <si>
    <t>Dạy tiếng anh lớp 1 học kỳ 1</t>
  </si>
  <si>
    <t xml:space="preserve">Bùi Nguyễn Yến Ly </t>
  </si>
  <si>
    <t>Day tiết toán Luyện tập theo hướng phát triển năng lực cho học sinh lớp 3</t>
  </si>
  <si>
    <t>Trần Thị Phương</t>
  </si>
  <si>
    <t>Trường TH Trần Quốc Tuấn</t>
  </si>
  <si>
    <t>Quản lí việc giáo dục đạo đức cho học sinh qua hoạt động ngoài giờ lên lớp</t>
  </si>
  <si>
    <t>Đỗ Thị Kim Liên</t>
  </si>
  <si>
    <t>Quản lí hoạt động dạy học theo định hướng cá thể hóa học sinh 
cho giáo viên lớp 1, 2, 3</t>
  </si>
  <si>
    <t>Vũ Hoài Trân</t>
  </si>
  <si>
    <t xml:space="preserve">Quản lí hoạt động dạy học phát triển năng lực học sinh qua phân môn Toán </t>
  </si>
  <si>
    <t>Nguyễn Thị Hồng Hà</t>
  </si>
  <si>
    <t>Một số biện pháp rèn chữ viết cho học sinh lớp Một thông qua dạy Tập viết</t>
  </si>
  <si>
    <t>Mai Thị Kim Duyên</t>
  </si>
  <si>
    <t>Giáo dục học sinh đức tính kiên nhẫn</t>
  </si>
  <si>
    <t>Lục Văn Tân Tiến</t>
  </si>
  <si>
    <t xml:space="preserve"> Tích hợp an toàn giao thông vào trò chơi vận động</t>
  </si>
  <si>
    <t>Đào Thị Hương Huệ</t>
  </si>
  <si>
    <t>Tổ trưởng 4</t>
  </si>
  <si>
    <t>Một số biện pháp nâng cao hiệu quả của việc tổ chức dạy học theo dự án cho học sinh tiểu học</t>
  </si>
  <si>
    <t>Vũ Dạ Thảo</t>
  </si>
  <si>
    <t>Tổ phó 4</t>
  </si>
  <si>
    <t>Trương Thùy Lan</t>
  </si>
  <si>
    <t>Một số biện pháp giúp học sinh phát triển năng lực, phẩm chất</t>
  </si>
  <si>
    <t>Lại Thị Ánh Tuyết</t>
  </si>
  <si>
    <t>GV ÂN</t>
  </si>
  <si>
    <t>Một số biện pháp giúp học sinh học tốt môn tập đọc nhạc lớp 5</t>
  </si>
  <si>
    <t>Nguyễn Thị Hường</t>
  </si>
  <si>
    <t>Tổ trưởng TA</t>
  </si>
  <si>
    <t>Các trò chơi trên bảng tương tác giúp học sinh 
yêu thích môn học Tiếng Anh</t>
  </si>
  <si>
    <t xml:space="preserve">Nguyễn Thị Cẩm Thanh Trà </t>
  </si>
  <si>
    <t>Trường TH CMT8</t>
  </si>
  <si>
    <t>Hướng dẫn giáo viên chuẩn bị tốt giáo án khi lên lớp</t>
  </si>
  <si>
    <t xml:space="preserve">Huỳnh Hữu Tuấn </t>
  </si>
  <si>
    <t>Một số biện pháp giáo dục học sinh bảo vệ môi trường</t>
  </si>
  <si>
    <t>Đỗ Thị Thu Hồng</t>
  </si>
  <si>
    <t>Biện pháp lồng ghép Quốc phòng - An ninh vào phân môn Tập đọc 
Lớp 3 có hiệu quả</t>
  </si>
  <si>
    <t>Tô Mỹ Trang</t>
  </si>
  <si>
    <t>Một số phương pháp để dạy tốt môn Luyện từ và câu lớp 4.</t>
  </si>
  <si>
    <t>Vũ Thụy Thảo Vy</t>
  </si>
  <si>
    <t>Một số biện pháp giúp HS học tốt môn Tập đọc lớp 4.</t>
  </si>
  <si>
    <t>Phạm Tường Yến Vũ</t>
  </si>
  <si>
    <t>Xây dựng hoạt động dạy học nội dung giáo dục giới tính cho học sinh lớp 5.</t>
  </si>
  <si>
    <t>Bùi Thị Như Trang</t>
  </si>
  <si>
    <t>Một số giải pháp nhằm thực hiện dạy học môn tập đọc theo định hướng phát
 triển năng lực, phẩm chất học sinh lớp 3</t>
  </si>
  <si>
    <t>Nguyễn Tấn Nghiệp</t>
  </si>
  <si>
    <t>Trường TH Trần Quốc Toản</t>
  </si>
  <si>
    <t>Những biện pháp giáo dục đạo đức học sinh trường tiểu học.</t>
  </si>
  <si>
    <t>Huỳnh Tú Kinh</t>
  </si>
  <si>
    <t>Một vài biện pháp giúp GV và HS nâng cao nhận thức về văn hóa đọc trong trường.</t>
  </si>
  <si>
    <t>Nguyễn Thanh Nam</t>
  </si>
  <si>
    <t>Một vài biện pháp xây dựng môi trường văn hóa và phát triển thương hiệu nhà trường.</t>
  </si>
  <si>
    <t>Nguyễn Thị Kiều Khanh</t>
  </si>
  <si>
    <t>Một số phương pháp trong công tác chủ nhiệm nhằm phát triển năng lực phẩm chất của HS lớp 1.</t>
  </si>
  <si>
    <t>Bùi Trúc Vy</t>
  </si>
  <si>
    <t>Bước đầu hướng dẫn HS lớp 1 rèn chữ giữ vở.</t>
  </si>
  <si>
    <t>Biện pháp tổ chức hoạt động nhóm nhằm nâng cao tính tích cực, chủ động của HS lớp 2.</t>
  </si>
  <si>
    <t>Nguyễn Thị Tố Mai</t>
  </si>
  <si>
    <t>Một số biện pháp để nâng cao hiệu quả chính tả cho HS lớp 2.</t>
  </si>
  <si>
    <t>Trần Thụy Thảo Uyên</t>
  </si>
  <si>
    <t>Một số trò chơi trong dạy học Toán cho HS tiểu học.</t>
  </si>
  <si>
    <t>Nguyễn Hữu Định</t>
  </si>
  <si>
    <t>Phát triển hệ thống ôn tập trắc nghiệm cho HS trên nên tảng Quizizz</t>
  </si>
  <si>
    <t>Nguyễn Thị Phương Nghi</t>
  </si>
  <si>
    <t>Dự án lịch sử: Nước ta dưới thời Nguyễn</t>
  </si>
  <si>
    <t>Nguyễn Thị Kim Thoa</t>
  </si>
  <si>
    <t>Giúp học sinh học tốt chính tả</t>
  </si>
  <si>
    <t>Huỳnh Thị Mỹ Huyền</t>
  </si>
  <si>
    <t>Một số giải pháp dạy học Toán có lời văn</t>
  </si>
  <si>
    <t>Trịnh Thị Thu</t>
  </si>
  <si>
    <t>Một số phương pháp dạy từ vựng tiếng Anh tiểu học</t>
  </si>
  <si>
    <t>Trần Thị Mỹ Hà</t>
  </si>
  <si>
    <t>Một số biện pháp tạo hứng thú cho HS trong môn đọc hiểu tiếng Pháp</t>
  </si>
  <si>
    <t>Lại Thị Thanh Thảo</t>
  </si>
  <si>
    <t>Một số trò chơi giúp học sinh học tốt môn Tiếng Pháp tiểu học</t>
  </si>
  <si>
    <t>Hà Đặng Phù Sa</t>
  </si>
  <si>
    <t>Một số biện pháp tạo hứng thú học tiếng Pháp cho học sinh tiểu học</t>
  </si>
  <si>
    <t>Nguyễn Mạnh Tường Duy</t>
  </si>
  <si>
    <t>Một số hoạt động thể chất giúp HS tiểu học yêu thích và tích cực luyện tập TDTT.</t>
  </si>
  <si>
    <t>Phạm Xuân An</t>
  </si>
  <si>
    <t>Nhân viên TPT Đội</t>
  </si>
  <si>
    <t>Một số biện pháp giáo dục ý thức bảo vệ môi trường</t>
  </si>
  <si>
    <t>Từ Thanh Thảo</t>
  </si>
  <si>
    <t>Nhân viên Kế toán</t>
  </si>
  <si>
    <t>Kế toán tiền lương và các khoản trích nộp theo lương</t>
  </si>
  <si>
    <t>Đỗ Ngọc Đào</t>
  </si>
  <si>
    <t>Trường TH Phan Huy Ích</t>
  </si>
  <si>
    <t>Một số kinh nghiệm trong việc thăm lớp, dự giờ</t>
  </si>
  <si>
    <t>Phạm Thanh Dũng</t>
  </si>
  <si>
    <t>Một số biện pháp, chỉ đạo hoạt động bồi dưỡng học sinh năng
khiếu và phụ đạo học sinh cần quan tâm trong nhà trường</t>
  </si>
  <si>
    <t>Đỗ Minh Hoàng</t>
  </si>
  <si>
    <t>Phương pháp giúp học sinh học tốt bài thể dục phát triển chung</t>
  </si>
  <si>
    <t>Nguyễn Văn Hùng</t>
  </si>
  <si>
    <t>Trường TH Hoàng Văn Thụ</t>
  </si>
  <si>
    <t>Xây dựng tập thể sư phạm đoàn kết, nhất trí thông qua các phong trào thi đua tại cơ sở.</t>
  </si>
  <si>
    <t>Huỳnh Thị Khánh Ly</t>
  </si>
  <si>
    <t>Một số giải pháp trong công tác tổ chức các hoạt động giáo dục ngoài giờ lên lớp và rèn kỹ năng sống cho học sinh.</t>
  </si>
  <si>
    <t>Lữ Thị Tố Trinh</t>
  </si>
  <si>
    <t>Nâng cao năng lực của giáo viên trong việc soạn đề Kiểm tra định kỳ.</t>
  </si>
  <si>
    <t>Lê Nguyễn Thị Anh Đào</t>
  </si>
  <si>
    <t>Sử dụng có hiệu quả một số trò chơi từ nguồn trợ giảng.</t>
  </si>
  <si>
    <t>Trần Thị Ngọc Khánh</t>
  </si>
  <si>
    <t>Thiết kế một số trò chơi trên bảng tương tác trong giảng dạy.</t>
  </si>
  <si>
    <t>Huỳnh Lê Phương Uyên</t>
  </si>
  <si>
    <t>Vận dụng phương pháp dạy học theo Dự án trong phân môn Khoa học lớp 4.</t>
  </si>
  <si>
    <t>Nguyễn Ngọc Quỳnh Như</t>
  </si>
  <si>
    <t>Dạy học phân số theo hướng trải nghiệm.</t>
  </si>
  <si>
    <t>Nguyễn Thị Cẩm Uyên</t>
  </si>
  <si>
    <t>Một số biện pháp rèn kỹ năng quan sát và viết bài văn trong thể loại văn Tả người cho học sinh lớp 5.</t>
  </si>
  <si>
    <t>Lê Thị Thanh Hà</t>
  </si>
  <si>
    <t>Vận dụng kỹ thuật dạy học theo trạm để dạy tốt các bài Luyện tập chung môn toán lớp 5.</t>
  </si>
  <si>
    <t>Dương Thị Ngọc Phượng</t>
  </si>
  <si>
    <t>Trường TH Phạm Văn Hai</t>
  </si>
  <si>
    <t>Một số biện pháp quản lý các bộ phận trong nhà trường</t>
  </si>
  <si>
    <t>Phạm Nguyễn Quỳnh Như</t>
  </si>
  <si>
    <t>Một số phương pháp dạy học phát triển năng lực học sinh môn Toán</t>
  </si>
  <si>
    <t>Nguyễn Ngọc Thảo</t>
  </si>
  <si>
    <t>Một số biện pháp rèn học sinh yếu Toán lớp 2</t>
  </si>
  <si>
    <t>Hoàng Thị Hiền</t>
  </si>
  <si>
    <t>Một số biện pháp rèn đọc cho học sinh</t>
  </si>
  <si>
    <t>Nguyễn Thị Phương Thảo</t>
  </si>
  <si>
    <t>Một số biện pháp rèn cho học sinh phát huy tính tích cực, tự giác qua các hoạt động học tập và rèn luyện ngoại khóa</t>
  </si>
  <si>
    <t>Phạm Xuân Hương</t>
  </si>
  <si>
    <t>GV Mĩ thuật - KT</t>
  </si>
  <si>
    <t>Phương pháp dạy học sinh ứng dụng Mĩ thuật Đan Mạch vào trang trí vật dụng trong đời sống</t>
  </si>
  <si>
    <t>Nguyễn Thị Bảo Ngọc</t>
  </si>
  <si>
    <t>GV Tiếng anh</t>
  </si>
  <si>
    <t>Định hướng về học liệu, kế hoạch và phương pháp giúp học sinh lớp 1 làm quen Tiếng Anh ở HKI</t>
  </si>
  <si>
    <t>Đỗ Thị Thanh Lan</t>
  </si>
  <si>
    <t>Trường TH Bạch Đằng</t>
  </si>
  <si>
    <t xml:space="preserve">  Rèn kỹ năng đọc cho học sinh</t>
  </si>
  <si>
    <t>Nguyễn Thị Kim Dung</t>
  </si>
  <si>
    <t>Một số kinh nghiệm giúp học sinh lớp 2 viết  đoạn văn ngắn trong giờ Tập làm văn</t>
  </si>
  <si>
    <t>Ngô Cẩm Ngoan</t>
  </si>
  <si>
    <t>Rèn Luyện Kỹ Năng Nói Tiếng Anh Cho Học Sinh Lớp 5</t>
  </si>
  <si>
    <t>Triệu Thị Nhung</t>
  </si>
  <si>
    <t>Một số biện pháp quản lý tích cực trong giờ học và câu lạc bộ tiếng Anh.</t>
  </si>
  <si>
    <t>Nguyễn Hồng Vân</t>
  </si>
  <si>
    <t xml:space="preserve">  Lồng ghép giảng dạy một số trò chơi dân gian trong môn thể dục.</t>
  </si>
  <si>
    <t>Trần Tâm</t>
  </si>
  <si>
    <t>Trường TH Bành Văn Trân</t>
  </si>
  <si>
    <t>Một số biện pháp tăng cường phối hợp giữa nhà trường và gia đình trong việc giáo dục đạo đức cho học sinh Tiểu học</t>
  </si>
  <si>
    <t>Ngô Thị Mỹ Linh</t>
  </si>
  <si>
    <t>Biện pháp giúp học sinh rèn kỹ năng giao tiếp, hợp tác ở trường tiểu học.</t>
  </si>
  <si>
    <t>Lê Thị Kim Liên</t>
  </si>
  <si>
    <t>Xây dựng nề nếp lớp thông qua trò chơi thi đua</t>
  </si>
  <si>
    <t>Lê Thanh Huyền</t>
  </si>
  <si>
    <t>Một số kinh nghiệm giáo dục đạo đức cho học sinh lớp 2</t>
  </si>
  <si>
    <t>Nguyễn Thị Minh Trâm</t>
  </si>
  <si>
    <t>Biện pháp giúp học sinh lớp hai viết đoạn văn sinh động và có tinh riêng biệt qua câu hỏi gợi ý</t>
  </si>
  <si>
    <t>Nguyễn Ngọc Lê</t>
  </si>
  <si>
    <t>Phát triển hoạt động tích cực hóa trong môn Toán 3
qua phép cộng, trừ trong phạm vi 10000</t>
  </si>
  <si>
    <t>Đinh Thị Thảo Vi</t>
  </si>
  <si>
    <t>Nâng cao hiệu quả dạy tiết sinh hoạt tập thể lớp 3</t>
  </si>
  <si>
    <t>Nguyễn Thị Ngọc Thủy</t>
  </si>
  <si>
    <t>Một số kinh nghiệm xây dựng lớp học thân thiện.</t>
  </si>
  <si>
    <t>Nguyễn Thị Tú Anh</t>
  </si>
  <si>
    <t>Giúp HS viết câu văn mạch lạc trong văn miêu tả.</t>
  </si>
  <si>
    <t>Khối trưởng</t>
  </si>
  <si>
    <t>Giáo dục một số kỹ năng sống cần thiết cho học sinh lớp 4</t>
  </si>
  <si>
    <t>Nguyễn Thị Đông Thái</t>
  </si>
  <si>
    <t>Dạy học tích hợp kĩ năng sống vào môn khoa học cho học sinh lớp 5</t>
  </si>
  <si>
    <t>Mai Thị Châu</t>
  </si>
  <si>
    <t>Dạy hình học lớp 5 theo hướng tích cực hóa hoạt động của học sinh</t>
  </si>
  <si>
    <t>Nguyễn Hồng Chi Lan</t>
  </si>
  <si>
    <t>Dạy bài " Hỗn hợp" theo phương pháp Bàn tay nặn bột.</t>
  </si>
  <si>
    <t>Phạm Thị Ngọc Diễm</t>
  </si>
  <si>
    <t>Trường TH Sơn Cang</t>
  </si>
  <si>
    <t>Một số giải pháp giúp học sinh lớp 1 học tốt môn toán.</t>
  </si>
  <si>
    <t>Lê Thị Mỹ Châu</t>
  </si>
  <si>
    <t>Một số biện pháp giúp học sinh lớp 2 học tốt môn TNXH.</t>
  </si>
  <si>
    <t>Trần Thị Thanh</t>
  </si>
  <si>
    <t>Công tác chủ nhiệm lớp Hai</t>
  </si>
  <si>
    <t>Nguyễn Hồng Ngọc</t>
  </si>
  <si>
    <t>Tổ chức tiết dạy giáo dục tập thể đạt hiệu quả.</t>
  </si>
  <si>
    <t>Lê Thị Vân</t>
  </si>
  <si>
    <t>Một số biện pháp luyện đọc khi dạy tập đọc lớp 3</t>
  </si>
  <si>
    <t>Nguyễn Thị Ngọc Huyền</t>
  </si>
  <si>
    <t>Dạy tốt môn Tập làm văn</t>
  </si>
  <si>
    <t>Bùi Thu Hương</t>
  </si>
  <si>
    <t>Phát triển kỹ năng hiểu nghĩa từ dựa vào ngữ cảnh môn Tập đọc lớp 4.</t>
  </si>
  <si>
    <t>Hà Huy Tùng</t>
  </si>
  <si>
    <t>Dạy trẻ kỹ năng phòng tránh bị xâm hại</t>
  </si>
  <si>
    <t>Huỳnh Thị Mai Hân</t>
  </si>
  <si>
    <t>Trường TH Thân Nhân Trung</t>
  </si>
  <si>
    <t>Một số biện pháp chỉ đạo nâng cao kỹ năng dự giờ đánh giá sau tiết dạy cho
giáo viên trường Tiểu học Thân Nhân Trung.</t>
  </si>
  <si>
    <t>Bùi Hồng Mai</t>
  </si>
  <si>
    <t>Quản lý hoạt động đổi mới Phương pháp dạy học tại trường Tiểu học Thân
Nhân Trung.</t>
  </si>
  <si>
    <t>Phạm Thị Vân</t>
  </si>
  <si>
    <t>Thư viện - Thiết bị</t>
  </si>
  <si>
    <t>Sử dụng, bảo quản thiết bị dạy học tại trường Tiểu học Thân Nhân Trung.</t>
  </si>
  <si>
    <t>Trần Thị Thu Trang</t>
  </si>
  <si>
    <t>Giúp học sinh mạnh dạn, tụ tin thông qua hoạt động ngoài giờ lên lớp</t>
  </si>
  <si>
    <t>Huỳnh Kim Kiều</t>
  </si>
  <si>
    <t>Rèn học sinh lớp 3 viết câu, viết đoạn văn có dùng phép nhân hóa</t>
  </si>
  <si>
    <t>Nguyễn Thị Tây Thi</t>
  </si>
  <si>
    <t>Nâng cao chất lượng giải toán có lời văn cho học sinh lớp 5</t>
  </si>
  <si>
    <t>Đàm Lê Ngọc Bảo</t>
  </si>
  <si>
    <t>Một số yêu cầu để tổ chức trò chơi trong chương trình thể dục tiểu học</t>
  </si>
  <si>
    <t>Nguyễn Nghĩa Dũng</t>
  </si>
  <si>
    <t>Trường TH Yên Thế</t>
  </si>
  <si>
    <t>Một số biện pháp để thực hiện tốt công tác kiểm tra nội bộ.</t>
  </si>
  <si>
    <t>Nguyễn Thị Thanh Liên</t>
  </si>
  <si>
    <t>Nâng cao vai trò của giáo viên chủ nhiệm trong hoạt động bán trú.</t>
  </si>
  <si>
    <t>Hồ Thị Kim Minh</t>
  </si>
  <si>
    <t>Một số kinh nghiệm nâng cao chất lượng bữa ăn và phòng chống suy dinh dưỡng cho học sinh bán trú.</t>
  </si>
  <si>
    <t>Huỳnh Thị Như Ý</t>
  </si>
  <si>
    <t>Một số kinh nghiệm để luyện kỹ năng tập viết lớp 1.</t>
  </si>
  <si>
    <t>Ngô Thị Như Lynh</t>
  </si>
  <si>
    <t>Phương pháp kỷ luật tích cực trong dạy học và giáo dục học sinh ở trưởng tiểu học.</t>
  </si>
  <si>
    <t>Hà Thanh Hoàng</t>
  </si>
  <si>
    <t>Một số biện pháp luyện đọc khi dạy tập đọc lớp 2.</t>
  </si>
  <si>
    <t>Trần Thị Mỹ Linh</t>
  </si>
  <si>
    <t>Phát triển kỹ năng hiểu nghĩa từ dựa vào ngữ cảnh môn Tập đọc lớp 2.</t>
  </si>
  <si>
    <t>Trần Ái Diệp Hồng Duyên</t>
  </si>
  <si>
    <t>Kinh nghiệm bồi dưỡng và phát triển sự tự tin của trẻ.</t>
  </si>
  <si>
    <t>Phạm Văn Bình</t>
  </si>
  <si>
    <t>Một số giải pháp nhằm bồi dưỡng cảm thụ văn học cho học sinh lớp 3 môn tập đọc.</t>
  </si>
  <si>
    <t>Nguyễn Thị Ánh Huỳnh</t>
  </si>
  <si>
    <t>Một số kinh nghiệm rèn tập làm văn cho học sinh lớp 3.</t>
  </si>
  <si>
    <t>Nguyễn Thị Tuyết Nhung</t>
  </si>
  <si>
    <t>Một số giải pháp dạy trẻ kỹ năng phòng tránh bị bắt cóc.</t>
  </si>
  <si>
    <t>Vũ Thị Kim Hoa</t>
  </si>
  <si>
    <t>Một số biện pháp làm tốt công tác thi đua lớp.</t>
  </si>
  <si>
    <t>Trần Thị Minh Hải</t>
  </si>
  <si>
    <t>Một số biện pháp giúp giáo viên thực hiện hiệu quả tiết trả bài văn viết lớp 5.</t>
  </si>
  <si>
    <t>Nguyễn Thị Thanh Huyền</t>
  </si>
  <si>
    <t>Một số kinh nghiệm trong việc dạy câu so sánh cho học sinh khối 5.</t>
  </si>
  <si>
    <t>Nguyễn Thị Ánh Ngọc</t>
  </si>
  <si>
    <t>Một số kinh nghiệm hướng dẫn học sinh xây dựng cốt truyện</t>
  </si>
  <si>
    <t>Nguyễn Thanh Tùng</t>
  </si>
  <si>
    <t>Dạy học theo chủ đề môn Mỹ thuật 1</t>
  </si>
  <si>
    <t>Đinh Trường Sơn</t>
  </si>
  <si>
    <t>Giáo viên - TPT</t>
  </si>
  <si>
    <t>Một số kinh nghiệm dạy âm nhạc lớp 4 đạt hiệu quả.</t>
  </si>
  <si>
    <t>Võ Thị Thu Phương</t>
  </si>
  <si>
    <t>Giảm thiểu tỉ lệ béo phì, suy dinh dưỡng của học sinh bán trú trong nhà trường.</t>
  </si>
  <si>
    <t>Phạm Thị Thùy</t>
  </si>
  <si>
    <t>Trường TH Tân Trụ</t>
  </si>
  <si>
    <t>Biện pháp quản lý công tác bồi dưỡng thường xuyên giáo viên của hiệu trưởng Trường Tiểu học Tân Trụ quận Tân Bình, Thành phố Hồ Chí Minh</t>
  </si>
  <si>
    <t>Hồ Thị Trúc Linh</t>
  </si>
  <si>
    <t>Biện pháp xây dựng mối quan hệ đoàn kết trong đội ngũ cấp dưỡng bảo mẫu ở Trường Tiểu học Tân Trụ, quận Tân Bình.</t>
  </si>
  <si>
    <t>Đặng Thị Thu Pha</t>
  </si>
  <si>
    <t>Giúp học sinh phân biệt và đọc tốt các vần</t>
  </si>
  <si>
    <t>Dương Thị Lương Duyên</t>
  </si>
  <si>
    <t>Dạy các yếu tố hình học trong môn Toán lớp 2</t>
  </si>
  <si>
    <t>Nguyễn Thị Thanh Hường</t>
  </si>
  <si>
    <t>Hướng dẫn học sinh lớp 3 phát triển kỹ năng tính toán trong dạy Toán lớp 3</t>
  </si>
  <si>
    <t>Phan Xuân Lan</t>
  </si>
  <si>
    <t>Dạy thể loại kể chuyện của phân môn Tập làm văn theo hướng phát huy 
tính tích cực chủ động của học sinh</t>
  </si>
  <si>
    <t>Lại Thị Mai Thi</t>
  </si>
  <si>
    <t>Một số trò chơi trong dạy học Toán 4</t>
  </si>
  <si>
    <t>Một số phương pháp giúp học sinh lớp 5 rèn kỹ năng giải toán có yếu tố 
hình học.</t>
  </si>
  <si>
    <t>Đỗ Thị Kim Thủy</t>
  </si>
  <si>
    <t>Các giải pháp phối hợp giảng dạy với giáo viên bản ngữ</t>
  </si>
  <si>
    <t>Đoàn Thị Kim Lệ Thi</t>
  </si>
  <si>
    <t>Một vài biện pháp giúp học sinh học tốt tin học lớp 3 tại Trường Tiểu học  Tân Trụ.</t>
  </si>
  <si>
    <t>Phan Thị Kiều Duyên</t>
  </si>
  <si>
    <t>Phát hiện và tuyển chọn vận động viên Karatedo tại Trường Tiểu học Tân Trụ, quận Tân Bình</t>
  </si>
  <si>
    <t>Hoàng Mai Trang</t>
  </si>
  <si>
    <t>Trường TH Lương Thế Vinh</t>
  </si>
  <si>
    <t>Biện pháp phát huy tính tích cực, chủ động của HS trong giờ học vần lớp 1</t>
  </si>
  <si>
    <t>Đặng Thị Cẩm Tiên</t>
  </si>
  <si>
    <t>Nâng cao chất lượng dạy học phân môn tập đọc lớp 1</t>
  </si>
  <si>
    <t>Trần Bảo Uyên</t>
  </si>
  <si>
    <t>Một số biện pháp giáo dục KNS cho HS lớp 2 trong môn TNXH</t>
  </si>
  <si>
    <t>Huỳnh Thị Thiện Thanh</t>
  </si>
  <si>
    <t>Một số biện pháp giúp HS giải tốt bài toán liên quan đến rút về đơn vị lớp 3</t>
  </si>
  <si>
    <t>Phạm Thị Hồng Loan</t>
  </si>
  <si>
    <t>Một số biện pháp giúp HS lớp 5 phân biệt từ nhiều nghĩa và từ đồng âm</t>
  </si>
  <si>
    <t>Nguyễn Hồng Phúc</t>
  </si>
  <si>
    <t>Xây dựng chương trình giảng dạy Ukulele tại trường tiểu học</t>
  </si>
  <si>
    <t xml:space="preserve"> Nguyễn Thị Thanh Thảo</t>
  </si>
  <si>
    <t xml:space="preserve"> Hiệu trưởng</t>
  </si>
  <si>
    <t>Trường Mầm non 1A</t>
  </si>
  <si>
    <t>Một số biện pháp chỉ đạo các đoàn thể, cá nhân trong nhà trường tham gia có hiệu quả các hoạt động, phong trào của Ngành và trường tổ chức.</t>
  </si>
  <si>
    <t xml:space="preserve"> Đào Thị Ánh Tuyết</t>
  </si>
  <si>
    <t>Một số biện pháp chỉ đạo giáo viên tổ chức hoạt động giáo dục kỹ năng sống cho trẻ trong trường mầm non.</t>
  </si>
  <si>
    <t>Đào Thị Thu Hằng</t>
  </si>
  <si>
    <t>Một số biện pháp giáo dục giới tính cho trẻ mẫu giáo 5-6 tuổi trong trường mầm non.</t>
  </si>
  <si>
    <t>Ngô Thị Kim Tân</t>
  </si>
  <si>
    <t>Trường Mầm non Kim Đồng</t>
  </si>
  <si>
    <t>Một số biện pháp giúp trẻ sáng tạo trong bộ môn tạo hình</t>
  </si>
  <si>
    <t>Đinh Thị Thu Hường</t>
  </si>
  <si>
    <t>Một số biện pháp thực hiện chuyên đề lấy trẻ làm trung tâm khi tổ chức hoạt động chơi cho trẻ 4-5 tuổi</t>
  </si>
  <si>
    <t>Trịnh Thị Mai Trinh</t>
  </si>
  <si>
    <t>Một số biện pháp giáo dục kỹ năng sống cho trẻ 3-4 tuổi tại trường mầm non</t>
  </si>
  <si>
    <t>Đặng Thị Thu Mai</t>
  </si>
  <si>
    <t>Một số biện pháp dạy kỹ năng sống cho trẻ 24-36 tháng</t>
  </si>
  <si>
    <t xml:space="preserve"> Châu Hiệp Phố</t>
  </si>
  <si>
    <t>Trường Mầm non 2</t>
  </si>
  <si>
    <t>Một số biện pháp đầu tư trang thiết bị phục vụ công tác chăm sóc trẻ trong trường mầm non</t>
  </si>
  <si>
    <t xml:space="preserve"> Phạm Thị Mai Trang</t>
  </si>
  <si>
    <t>P.Hiệu trưởng</t>
  </si>
  <si>
    <t>Một số biện pháp xử lý rác thải tại nguồn</t>
  </si>
  <si>
    <t>Lâm Đặng Phương Thảo</t>
  </si>
  <si>
    <t>Một số biện pháp chỉ đạo chuyên môn giúp giáo viên tổ chức tốt hoạt động vui chơi</t>
  </si>
  <si>
    <t xml:space="preserve"> Nguyễn Thị Phương</t>
  </si>
  <si>
    <t>Một số biện pháp cho trẻ hoạt động với sách</t>
  </si>
  <si>
    <t xml:space="preserve"> Khổng Thị Thùy Linh</t>
  </si>
  <si>
    <t>Dạy kỹ năng sống cho trẻ 3-4 tuổi ở trường Mầm non</t>
  </si>
  <si>
    <t>Nữ</t>
  </si>
  <si>
    <t>Hoàng Thị Tố Nga</t>
  </si>
  <si>
    <t>Trường Mầm non Tân Sơn Nhất</t>
  </si>
  <si>
    <t>Biện pháp nâng chất lượng chuyên môn cho giáo viên giỏi.</t>
  </si>
  <si>
    <t>Lưu Thị Bích Ngọc</t>
  </si>
  <si>
    <t>Một số biện pháp giúp phát triển kỹ năng sống cho trẻ 4-5 tuổi trong trường mầm non.</t>
  </si>
  <si>
    <t>Mìn Thanh Trúc</t>
  </si>
  <si>
    <t>Một số biện pháp giúp trẻ 3-4 tuổi hứng thú trong hoạt động vui chơi.</t>
  </si>
  <si>
    <t>Nguyễn Thị Mùi</t>
  </si>
  <si>
    <t>Trường Mầm non 3</t>
  </si>
  <si>
    <t>Biện pháp xây dựng môi trường thân thiện, học sinh tích cực trong trường mầm non</t>
  </si>
  <si>
    <t>Nguyễn Anh Thư</t>
  </si>
  <si>
    <t>P.hiệu trưởng</t>
  </si>
  <si>
    <t>Một số biện pháp nâng cao chất lượng bữa ăn cho trẻ tại trường mầm non</t>
  </si>
  <si>
    <t>Trần Thị Kim Chung</t>
  </si>
  <si>
    <t>P. hiệu trưởng</t>
  </si>
  <si>
    <t>Một số biện pháp chỉ đạo "Đổii mới và nâng cao chất lượng làm quen chữ viết cho trẻ mầm non"</t>
  </si>
  <si>
    <t>Trần Thu Hiền</t>
  </si>
  <si>
    <t>Một số biện pháp phát triển ngôn ngữ cho trẻ thông qua hoạt động Làm quen văn học</t>
  </si>
  <si>
    <t>Bùi Trần Minh Trâm</t>
  </si>
  <si>
    <t>Vận dụng kinh nghiệm giúp trẻ sáng tạo khi tham gia hoạt động tạo hình</t>
  </si>
  <si>
    <t xml:space="preserve">Nguyễn Thị Bích Thuận </t>
  </si>
  <si>
    <t>Giáo Viên</t>
  </si>
  <si>
    <t>Trường Mầm  non Quận</t>
  </si>
  <si>
    <t>Tăng cường biện pháp giúp trẻ 3-4 tuổi  phát triển vượt trội</t>
  </si>
  <si>
    <t xml:space="preserve">Võ Thị Cẩm </t>
  </si>
  <si>
    <t xml:space="preserve">Một số biện pháp giúp trẻ 3-4 tuổi rèn kỹ năng tự phục vụ </t>
  </si>
  <si>
    <t xml:space="preserve">Nguyễn Thị Mơ </t>
  </si>
  <si>
    <t xml:space="preserve">Một số biện pháp giúp trẻ 4-5 tuổi hứng thú với các hoạt động kể chuyện </t>
  </si>
  <si>
    <t xml:space="preserve">Nguyễn Thị Lan Phương </t>
  </si>
  <si>
    <t>Một số biện pháp giúp trẻ phát triển ngôn ngữ được hòa nhập</t>
  </si>
  <si>
    <t xml:space="preserve">Nguyễn Thị Thanh Sang </t>
  </si>
  <si>
    <t xml:space="preserve">Một số biện pháp giúp trẻ hứng thú với tạo hình sáng tạo </t>
  </si>
  <si>
    <t xml:space="preserve">Ngô Thị Ngọc Vân </t>
  </si>
  <si>
    <t xml:space="preserve">Giúp trẻ 25-36 tháng tuổi phát triển nhận thức </t>
  </si>
  <si>
    <t xml:space="preserve">Lê Thị Hồng Ngọc </t>
  </si>
  <si>
    <t>Phát triển vốn từ cho cho trẻ 25-36 tháng tuổi</t>
  </si>
  <si>
    <t xml:space="preserve">Trần Thị Kiều Nhung </t>
  </si>
  <si>
    <t>Một số biện pháp đổi mới chế biến và tổ chức bữa ăn cho trẻ mẫu giáo</t>
  </si>
  <si>
    <t xml:space="preserve">Phạm Thị Kim Hạnh </t>
  </si>
  <si>
    <t xml:space="preserve">Xây dựng môi trường giáo dục lấy trẻ làm trung tâm </t>
  </si>
  <si>
    <t>Nguyễn Thị Kim Hà</t>
  </si>
  <si>
    <t>Trường Mầm non 5</t>
  </si>
  <si>
    <t xml:space="preserve">   Một số biện pháp đổi mới công tác quản lý để nâng cao chất
lượng chăm sóc giáo dục trẻ trường mầm non</t>
  </si>
  <si>
    <t>Trần Thị Thanh Vân</t>
  </si>
  <si>
    <t xml:space="preserve">  Chỉ đạo thực hiện hiệu quả Chuyên đề tổ chức hoạt động giáo
dục kỹ năng sống cho trẻ</t>
  </si>
  <si>
    <t>Phạm Thụy Ngọc Quyên</t>
  </si>
  <si>
    <t xml:space="preserve">  Một số biện pháp xây dựng môi trường, lớp học thân thiện, 
tích cực cho trẻ lớp Mầm</t>
  </si>
  <si>
    <t>Hồ Thị Kim Liên</t>
  </si>
  <si>
    <t>Trường Mầm non 6</t>
  </si>
  <si>
    <t xml:space="preserve">Đề tài: "Một số biện pháp quản lý hoạt động nuôi dưỡng, chăm sóc trẻ tại trường MN6 </t>
  </si>
  <si>
    <t>Đoàn Thị Thanh Huệ</t>
  </si>
  <si>
    <t>Đề tài "Một số biện pháp giúp giáo viên nâng cao chất lượng giáo dục trẻ phát triển tình cảm kỹ năng xã hội. "</t>
  </si>
  <si>
    <t>Bùi Thị Hương</t>
  </si>
  <si>
    <t>Đề tài: Một số biện pháp giúp trẻ 3-4 tuổi tích cực, hứng thú khi tham gia hoạt động vui chơi trong lớp.</t>
  </si>
  <si>
    <t>Nguyễn Thúy Quỳnh</t>
  </si>
  <si>
    <t>Đề tài: Một số biện pháp giúp trẻ  tích cực sáng tạo hoạt động tạo hình ngoài trời.</t>
  </si>
  <si>
    <t>Ngô Thị Hà</t>
  </si>
  <si>
    <t>Trường Mầm non 7</t>
  </si>
  <si>
    <t>Một số biện pháp quản lý chỉ đạo nâng chất lượng giáo dục ở trường MN</t>
  </si>
  <si>
    <t>Nguyễn Thị Thanh Nhàn</t>
  </si>
  <si>
    <t>Một số biện pháp chỉ đạo công tác đảm bảo VSATTP trong nhà trường</t>
  </si>
  <si>
    <t>Nguyễn Thị Duy Thảo</t>
  </si>
  <si>
    <t>Một số biện pháp xây dựng môi trường hoạt động học cho trẻ 5-6 tuổi</t>
  </si>
  <si>
    <t>Đào Thụy Xuân Thảo</t>
  </si>
  <si>
    <t>Trường Mầm non Tuổi Xanh</t>
  </si>
  <si>
    <t>Một số biện pháp truyền thông đến cha mẹ học sinh việc giáo dục lấy trẻ làm trung tâm</t>
  </si>
  <si>
    <t>Thân Trần Mỹ Chi</t>
  </si>
  <si>
    <t>Một số kinh nghiệm trong quản lý hoạt động chăm sóc nuôi dưỡng trại trường mầm non</t>
  </si>
  <si>
    <t>Lê Duy An</t>
  </si>
  <si>
    <t>Nâng cao chất lượng giáo dục phát triển vận động cho trẻ trong trường mầm non</t>
  </si>
  <si>
    <t>Hoàng Phương Anh</t>
  </si>
  <si>
    <t xml:space="preserve">Một số biện pháp giúp trẻ 3-4t tích cực sáng tạo trong hoạt động tạo hình </t>
  </si>
  <si>
    <t>Nguyễn Hoàng Gấm</t>
  </si>
  <si>
    <t>Một số biện pháp giúp trẻ 5-6 tuổi biết sử dụng nguyên liệu thiên nhiên thay thế túi nilon và chất thải nhựa</t>
  </si>
  <si>
    <t>Lê Thị Mỹ Linh</t>
  </si>
  <si>
    <t>Một số biện pháp tạo hứng thú cho trẻ trong hoạt động tạo hình</t>
  </si>
  <si>
    <t>Hồ Võ Nam Phương</t>
  </si>
  <si>
    <t xml:space="preserve">Một số biện pháp hướng dẫn trẻ 4-5 tuổi phân loại và tái sử dụng rác thải </t>
  </si>
  <si>
    <t>Hoàng Thị Tuyết Phượng</t>
  </si>
  <si>
    <t>Tạo môi trường học tập trong và ngoài lớp cho trẻ 5-6 tuổi hoạt động một cách tích cực</t>
  </si>
  <si>
    <t>Ngô Thị Thúy Vân</t>
  </si>
  <si>
    <t>Trường Mầm non 8</t>
  </si>
  <si>
    <t>Một số giải pháp nâng cao hiệu quả cải cách hành chính tại trường Mầm non 8.</t>
  </si>
  <si>
    <t>Nguyễn Thụy Phương Lan</t>
  </si>
  <si>
    <t>Một số biện pháp quản lý chỉ đạo để nâng cao chất lượng hoạt động chăm sóc - nuôi dưỡng cho trẻ tại trường Mầm non 8 quận Tân Bình.</t>
  </si>
  <si>
    <t>Phạm Thị Bích Phượng</t>
  </si>
  <si>
    <t>Một số biện pháp tổ chức hoạt động vui chơi trong lớp cho trẻ 4-5 tuổi đạt hiệu quả.</t>
  </si>
  <si>
    <t>Xương Thị Mộng Tuyền</t>
  </si>
  <si>
    <t>Một số biện pháp gây hứng thú cho trẻ 5-6 tuổi qua hoạt động vận động theo nhạc.</t>
  </si>
  <si>
    <t>Nguyễn Thị Giang Thanh</t>
  </si>
  <si>
    <t>Trường Mầm non 9</t>
  </si>
  <si>
    <t>Một số biện pháp giúp giáo viên ứng dụng tốt công nghệ thông tin trong dạy học</t>
  </si>
  <si>
    <t>Trần Thị Lệ Xuân</t>
  </si>
  <si>
    <t>Một số biện pháp giúp trẻ 3 - 4 tuổi học tốt môn âm nhạc</t>
  </si>
  <si>
    <t>Đàm Thị Ngọc Loan</t>
  </si>
  <si>
    <t>Một số biện pháp phát triển ngôn ngữ cho trẻ 3 - 4 tuổi</t>
  </si>
  <si>
    <t>Nguyễn Thị Châu Thanh</t>
  </si>
  <si>
    <t>Một số hoạt động phát triển tình cảm - kỹ năng xã hội cho trẻ 4 - 5 tuổi</t>
  </si>
  <si>
    <t>Ngô Hoàng Uyên Mi</t>
  </si>
  <si>
    <t>Một số biện pháp thực hiện  hoạt động giáo dục giới tính cho trẻ 4 - 5 tuổi</t>
  </si>
  <si>
    <t>Hoàng Thị Thanh Bút</t>
  </si>
  <si>
    <t>Một số biện pháp giúp trẻ mạnh dạn , tự tin trong giao tiếp</t>
  </si>
  <si>
    <t>Nguyễn Thị Ngọc Thu</t>
  </si>
  <si>
    <t>Biện pháp cho trẻ 5 - 6 tuổi  làm quen chữ viết thông qua trò chơi</t>
  </si>
  <si>
    <t>Đinh Thị Bích Chi</t>
  </si>
  <si>
    <t>Trường Mầm non 12</t>
  </si>
  <si>
    <t>Một số biện pháp nâng cao chất lượng đội ngũ giáo viên trong trường mầm non</t>
  </si>
  <si>
    <t>Nguyễn Thị Thùy Vân</t>
  </si>
  <si>
    <t>Một số biện pháp giáo dục dinh dưỡng và vệ sinh an toàn thực phẩm cho trẻ tại trường mầm non.</t>
  </si>
  <si>
    <t>Phan Nguyễn Lệ Huyền</t>
  </si>
  <si>
    <t>Một số biện pháp giúp trẻ 3-4 tuổi tích cực khám phá thiên nhiên trong hoạt động ngoài trời</t>
  </si>
  <si>
    <t>Phạm Thị Thanh Nhã</t>
  </si>
  <si>
    <t>Một số biện pháp nâng cao hiệu quả hoạt động góc trong trường mầm non.</t>
  </si>
  <si>
    <t>Nguyễn Thị Kim Chung</t>
  </si>
  <si>
    <t>Một số biện pháp tổ chức trò chơi dân gian nhằm phát triển vận động cho trẻ 4-5 tuổi ở 
trường mầm non.</t>
  </si>
  <si>
    <t>Một số biện pháp dạy trẻ sử dụng rác thải nhựa làm đồ dùng đồ chơi.</t>
  </si>
  <si>
    <t>Nguyễn Thị Thanh Thảo</t>
  </si>
  <si>
    <t>Một số biện pháp giúp trẻ 5 - 6 tuổi Làm quen chữ viết</t>
  </si>
  <si>
    <t>Bùi Hoàng Nguyệt</t>
  </si>
  <si>
    <t>Trường Mầm non Họa Mi</t>
  </si>
  <si>
    <t>Một số biện pháp đổi mới công tác quản lý để nâng cao chất lượng chăm sóc, giáo dục trẻ trong Trường mầm non</t>
  </si>
  <si>
    <t>Nguyễn Thị Thúy Phương</t>
  </si>
  <si>
    <t>Một số biện pháp giáo dục kĩ năng sống cho trẻ 3-4 tuổi trong trường mầm non</t>
  </si>
  <si>
    <t>Võ Ngọc Thục Anh</t>
  </si>
  <si>
    <t>Một số biện pháp giúp trẻ hứng thú trong hoạt động chữ viết</t>
  </si>
  <si>
    <t>Vũ Thị Châm</t>
  </si>
  <si>
    <t>Một số giải pháp phát triển vận động 5-6 tuổi trong trường mầm non</t>
  </si>
  <si>
    <t>Thân Thị Minh</t>
  </si>
  <si>
    <t>Trường Mầm non 4</t>
  </si>
  <si>
    <t>Một số biện pháp phát huy tính tích cực cho trẻ theo quan điểm lấy trẻ làm trung tâm.</t>
  </si>
  <si>
    <t>Vũ Thị Hồng</t>
  </si>
  <si>
    <t>Biện pháp rèn luyện kỹ năng sống cho trẻ 3-4 tuổi.</t>
  </si>
  <si>
    <t>Nguyễn Thị Ngọc Nga</t>
  </si>
  <si>
    <t>Một số biện pháp giúp trẻ 5-6 tuổi hợp tác với nhau qua hoạt động vui chơi.</t>
  </si>
  <si>
    <t xml:space="preserve">Lưu Thị Thành </t>
  </si>
  <si>
    <t>Trường Mầm non Vườn Hồng</t>
  </si>
  <si>
    <t>- Biện pháp xây dựng tập thể đoàn kết, nâng cao tinh thần trách nhiệm.</t>
  </si>
  <si>
    <t>Nguyễn Thị Minh Huy</t>
  </si>
  <si>
    <t>-Một số biện pháp giúp trẻ 5-6 tuổi phát triển kỹ năng hợp tác trong hoạt động chơi ở góc phân vai.</t>
  </si>
  <si>
    <t>Cao Nữ Phương Lan</t>
  </si>
  <si>
    <t>- Một số biện pháp giáo dục ý thức bảo vệ môi trường cho trẻ 5-6 tuổi.</t>
  </si>
  <si>
    <t>Bùi Thanh Nga</t>
  </si>
  <si>
    <t>Trường Mầm non 10</t>
  </si>
  <si>
    <t>Biện pháp xây dựng môi trường giáo dục thuận lợi giúp trẻ tích cực hoạt động theo chương trình giáo dục Mầm non.</t>
  </si>
  <si>
    <t>Nguyễn Hà Phương Khanh</t>
  </si>
  <si>
    <t>Một số biện pháp tổ chức tốt công tác bán trú tại trường Mầm non.</t>
  </si>
  <si>
    <t>Nguyễn Ngọc Dung</t>
  </si>
  <si>
    <t>Một số biện pháp chỉ đạo giáo viên thực hiện giáo dục bảo vệ môi trường cho trẻ trong trường mầm non.</t>
  </si>
  <si>
    <t>Đỗ Thị Ngọc Hà</t>
  </si>
  <si>
    <t>Một số biện pháp giúp trẻ hứng thú với trò chơi dân gian</t>
  </si>
  <si>
    <t>Trịnh Thị Thanh Thảo</t>
  </si>
  <si>
    <t>Một số biện pháp giúp trẻ học tốt môn âm nhạc.</t>
  </si>
  <si>
    <t>Bùi Thị Hoa Phượng</t>
  </si>
  <si>
    <t>Trường Mầm non 10A</t>
  </si>
  <si>
    <t>Một số biện pháp giúp trẻ sáng tạo 
trong hoạt động tạo hình dành cho trẻ 4-5 tuổi.</t>
  </si>
  <si>
    <t>Lê Thị Diệu</t>
  </si>
  <si>
    <t>Một số biện pháp giúp trẻ lớp lá làm quen chữ viết</t>
  </si>
  <si>
    <t>Phạm Thị Mộng Thùy</t>
  </si>
  <si>
    <t>Biện pháp nâng cao kỹ năng sống cho trẻ ở trường mầm non.</t>
  </si>
  <si>
    <t>Lê Thị Thiếu Hoa</t>
  </si>
  <si>
    <t>Trường Mầm non 13</t>
  </si>
  <si>
    <t>Nâng cao chất lượng chăm sóc giáo dục trẻ trong trường mầm  non</t>
  </si>
  <si>
    <t>Phan Thị Yến</t>
  </si>
  <si>
    <t>Một số biện pháp chỉ đạo nhằm "Phòng chống dịch bệnh cho trẻ ở trường mầm non"</t>
  </si>
  <si>
    <t>Võ Thị Tuyết Nga</t>
  </si>
  <si>
    <t>Các biện pháp "xây dựng môi trường lấy trẻ làm trung tâm "</t>
  </si>
  <si>
    <t>Bạch Thị Minh Hiếu</t>
  </si>
  <si>
    <t>Một số biện pháp dạy kỹ năng sống cho trẻ 4-5 tuổi</t>
  </si>
  <si>
    <t>Bùi Nguyễn Anh Thư</t>
  </si>
  <si>
    <t>Một số biện pháp giáo dục lễ giáo thông qua hoạt động lễ hội cho trẻ</t>
  </si>
  <si>
    <t>Võ Thanh Ngọc Thủy</t>
  </si>
  <si>
    <t>Một số biện pháp giúp trẻ yêu thích trò chơi vận động</t>
  </si>
  <si>
    <t>Trần Thị Bích Hiền</t>
  </si>
  <si>
    <t xml:space="preserve">Xây dựng môi trường lấy trẻ làm trung tâm </t>
  </si>
  <si>
    <t>Nguyễn Thảo Hiền Nhi</t>
  </si>
  <si>
    <t xml:space="preserve">Một số biện pháp phát triển kỹ năng sống cho trẻ </t>
  </si>
  <si>
    <t xml:space="preserve">Trương Đào Phương Uyên </t>
  </si>
  <si>
    <t>Những biện pháp phát triển ngôn ngữ cho trẻ 5-6 tuổi thông qua môn văn học</t>
  </si>
  <si>
    <t>Phạm Thị Cẩm Hoa</t>
  </si>
  <si>
    <t>Trường Mầm non Phú Hòa</t>
  </si>
  <si>
    <t>Một số biện pháp nâng cao chất lượng bữa ăn trong trường mầm non</t>
  </si>
  <si>
    <t>Lê Thị Ngọc Thiện</t>
  </si>
  <si>
    <t>Một số biện pháp bồi dưỡng chuyên môn cho giáo viên mầm non</t>
  </si>
  <si>
    <t>Phạm Thị Diệp</t>
  </si>
  <si>
    <t>Một số biện pháp giáo dục kỹ năng sống cho trẻ 5-6 tuổi</t>
  </si>
  <si>
    <t>Phạm Ngọc Lan Anh</t>
  </si>
  <si>
    <t>Một số biện pháp giáo dục trẻ biết quan tâm, chia sẻ với mọi người</t>
  </si>
  <si>
    <t>Võ Thanh Bình</t>
  </si>
  <si>
    <t xml:space="preserve">Một số biện pháp dạy trẻ 3-4 tuổi làm quen với Toán </t>
  </si>
  <si>
    <t>Bùi Nguyễn Ngọc Trâm</t>
  </si>
  <si>
    <t>Trường Mầm non 11</t>
  </si>
  <si>
    <t>Nâng cao chất lượng đội ngũ giáo viên mầm non đáp ứng yêu cầu đổi mới giáo dục mầm non tại quận Tân Bình</t>
  </si>
  <si>
    <t>Trần Thị Thùy Linh</t>
  </si>
  <si>
    <t>Một số giải pháp nâng cao chất lượng bán trú ở trường mầm non</t>
  </si>
  <si>
    <t>Lương Ngọc Minh</t>
  </si>
  <si>
    <t>Quản lý hoạt động dạy học trong trường mầm non</t>
  </si>
  <si>
    <t>Đinh Thị Ngọc Diễm</t>
  </si>
  <si>
    <t>Một số biện pháp giúp trẻ hứng thú với hoạt động tạo hình sáng tạo</t>
  </si>
  <si>
    <t>Biện pháp giúp trẻ hứng thú tham gia hoạt động ngoài trời</t>
  </si>
  <si>
    <t>Trương Thị Thúy Ngọc</t>
  </si>
  <si>
    <t>Một số biện giúp trẻ 3-4 tuổi hứng thú trong hoạt động âm nhạc</t>
  </si>
  <si>
    <t>Nguyễn Thị Hoài Thương</t>
  </si>
  <si>
    <t>Một số biện pháp giúp trẻ 4-5 tuổi chơi tốt hoạt động góc</t>
  </si>
  <si>
    <t>Nguyễn Trần Thiên Trúc</t>
  </si>
  <si>
    <t>Một số biện pháp hình thành kỹ năng sống cho trẻ 4-5 tuổi</t>
  </si>
  <si>
    <t>Đỗ Thị Lý</t>
  </si>
  <si>
    <t>Một số biện pháp giúp trẻ 4-5 tuổi hoạt động tích chực làm quen văn học</t>
  </si>
  <si>
    <t>Nguyễn Thị Anh Thơ</t>
  </si>
  <si>
    <t>Một số biện pháp giúp trẻ hứng thú với hoạt động làm quen với toán</t>
  </si>
  <si>
    <t>Nguyễn Thị Thùy Linh</t>
  </si>
  <si>
    <t>Một số biện pháp phát triển ngôn ngữ cho trẻ</t>
  </si>
  <si>
    <t>Huỳnh Thị Phương Thảo</t>
  </si>
  <si>
    <t>Trường Mầm non Bàu Cát</t>
  </si>
  <si>
    <t>Một số biện pháp nâng cao công tác quản lý</t>
  </si>
  <si>
    <t>Huỳnh Phương Khanh</t>
  </si>
  <si>
    <t>Một số biện pháp nâng cao chất lượng chuyên môn cho đội ngũ giáo viên tại trường</t>
  </si>
  <si>
    <t>Nguyễn Thị Thu Nguyệt</t>
  </si>
  <si>
    <t>Một số biện pháp nâng cao chất lượng nuôi dưỡng trẻ trong trường mầm non</t>
  </si>
  <si>
    <t>Nguyễn Kim Quỳnh Vi</t>
  </si>
  <si>
    <t xml:space="preserve">Một số biện pháp phát triển ngôn ngữ cho trẻ 25-36 tháng trong trường mầm non </t>
  </si>
  <si>
    <t>Nguyễn Kim Hiếu</t>
  </si>
  <si>
    <t xml:space="preserve">Một số biện pháp phát triển ngôn ngữ cho trẻ 25-36 tháng </t>
  </si>
  <si>
    <t>Nguyễn Thị Thúy Dung</t>
  </si>
  <si>
    <t>Nâng cao chất lương đổi mới hình thức bữa ăn và giáo dục dinh dưỡng cho trẻ 4 - 5 tuổi</t>
  </si>
  <si>
    <t>Vũ Quý Thị Hồng Vân</t>
  </si>
  <si>
    <t>Một số BP tổ chức các trò chơi vận động nhằm phát triển thể lực cho trẻ 5 - 6 tuổi</t>
  </si>
  <si>
    <t>Phan Thị Ánh Hiệp</t>
  </si>
  <si>
    <t>Trường Mầm non 14</t>
  </si>
  <si>
    <t>Nâng cao chất lượng chăm sóc giáo dục trẻ trong trường mầm non.</t>
  </si>
  <si>
    <t>Nguyễn Thị Huệ</t>
  </si>
  <si>
    <t>Một số biện pháp quản lý hoạt động giáo dục tại trường  Mầm non 14</t>
  </si>
  <si>
    <t>Phạm Luyện Huệ Hường</t>
  </si>
  <si>
    <t>Một số biện pháp quản lý nâng cao hiệu quả phòng chống dư cân - béo phì cho trẻ mầm non</t>
  </si>
  <si>
    <t>Huỳnh Thị Trang</t>
  </si>
  <si>
    <t>Một số biện pháp giúp trẻ 3-4 tuổi học tốt môn phát triển thể chất</t>
  </si>
  <si>
    <t>Đỗ Hồng Trang</t>
  </si>
  <si>
    <t>Biện pháp giúp trẻ tham gia tích cực các hoạt động thông qua ngày hội, ngày lễ</t>
  </si>
  <si>
    <t>Đào Nguyễn Thu Trang</t>
  </si>
  <si>
    <t>Một số biện pháp giúp trẻ lớp Lá phát triển ngôn ngữ</t>
  </si>
  <si>
    <t>Trường Mầm non 15</t>
  </si>
  <si>
    <t>Một số biện pháp cải tạo cơ sở vật chất hướng tới môi trường thiên nhiên</t>
  </si>
  <si>
    <t>Nguyễn Thị Kim Ngọc</t>
  </si>
  <si>
    <t>Một số biện pháp chỉ đạo đảm bảo vệ sinh an toàn thực phẩm trong trường học</t>
  </si>
  <si>
    <t>Nguyễn Thị Bích Lệ</t>
  </si>
  <si>
    <t>Một số biện pháp chỉ đạo nhằm xây dựng tốt môi trường hoạt động giáo dục tại trường mầm non</t>
  </si>
  <si>
    <t>Lê Thị Kim Chi</t>
  </si>
  <si>
    <t>Một số biện pháp tổ chức tốt trò chơi dân gian cho trẻ cho trẻ 3-4 tuổi</t>
  </si>
  <si>
    <t>Nguyễn Trịnh Phương Linh</t>
  </si>
  <si>
    <t>Một số biện pháp tăng cường lượng vận động cho trẻ 5-6 tuổi</t>
  </si>
  <si>
    <t>Phạm Thị Diễm Trang</t>
  </si>
  <si>
    <t>Một số biện pháp dạy kỹ năng sống cho trẻ 5-6 tuổi</t>
  </si>
  <si>
    <t xml:space="preserve">Đinh Thị Bích Thu </t>
  </si>
  <si>
    <t>Trường Mầm non Thiên Thần Nhỏ</t>
  </si>
  <si>
    <t xml:space="preserve">Ứng dụng một số trò chơi, thí nghiệm trong hoạt động khám phá của trẻ mẫu giáo 5 - 6 tuổi. </t>
  </si>
  <si>
    <t xml:space="preserve">Phạm Thùy Bích Phương  </t>
  </si>
  <si>
    <t xml:space="preserve">Một số biện pháp làm đồ dùng đồ chơi nhằm phát huy tính tích cực cho trẻ 5 - 6 tuổi  </t>
  </si>
  <si>
    <t xml:space="preserve">Ung Thị Hồng </t>
  </si>
  <si>
    <t xml:space="preserve">Một số kinh nghiệm phát triển kỹ sống cho trẻ 4 - 5 tuổi </t>
  </si>
  <si>
    <t xml:space="preserve">Nguyễn Thị Minh Hoàng </t>
  </si>
  <si>
    <t xml:space="preserve">Một số biện pháp thi đua - khen thưởng nhằm nâng cao chất lượng giáo dục trong trường mầm non. </t>
  </si>
  <si>
    <t>Tổng kết danh sách này có 596 SKKN, trong đó:</t>
  </si>
  <si>
    <t>- Cấp cơ sở:</t>
  </si>
  <si>
    <t>- Cấp thành phố:</t>
  </si>
  <si>
    <t>TRƯỞNG PHÒNG</t>
  </si>
  <si>
    <t>Trần Khắc Huy</t>
  </si>
  <si>
    <t>ĐĂNG KÝ DANH HIỆU THI ĐUA 
 VÀ HÌNH THỨC KHEN THƯỞNG NĂM HỌC 2023-2024 (TẬP THỂ)</t>
  </si>
  <si>
    <t>Chức danh</t>
  </si>
  <si>
    <t>DANH SÁCH CÁ NHÂN 
ĐĂNG KÝ SÁNG KIẾN GIẢI PHÁP CẤP CƠ SỞ VÀ THÀNH PHỐ 
NĂM HỌC 2023 - 2024</t>
  </si>
  <si>
    <t>Tên sáng kiến
 giái pháp</t>
  </si>
  <si>
    <t>Phạm vi áp dụng</t>
  </si>
  <si>
    <t>Thời điểm áp 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</si>
</sst>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2"/>
      <charset val="163"/>
    </font>
    <font>
      <sz val="14"/>
      <color rgb="FFFF0000"/>
      <name val="Times New Roman"/>
      <family val="1"/>
    </font>
    <font>
      <sz val="14"/>
      <name val="Times New Roman"/>
      <family val="2"/>
      <charset val="163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2"/>
      <charset val="163"/>
    </font>
    <font>
      <sz val="1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4"/>
      <color theme="1"/>
      <name val="Times New Roman"/>
      <family val="2"/>
      <charset val="163"/>
    </font>
    <font>
      <i/>
      <sz val="12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2"/>
      <charset val="163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2"/>
      <charset val="163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Times New Roman"/>
      <family val="1"/>
    </font>
    <font>
      <sz val="10"/>
      <color rgb="FF1F1F1F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63"/>
    </font>
    <font>
      <sz val="12"/>
      <name val="Calibri Light"/>
      <family val="1"/>
      <scheme val="major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VNI-Times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2" fillId="0" borderId="0"/>
    <xf numFmtId="0" fontId="26" fillId="0" borderId="0"/>
    <xf numFmtId="43" fontId="12" fillId="0" borderId="0" applyFont="0" applyFill="0" applyBorder="0" applyAlignment="0" applyProtection="0"/>
    <xf numFmtId="0" fontId="3" fillId="0" borderId="0"/>
    <xf numFmtId="0" fontId="37" fillId="0" borderId="0"/>
    <xf numFmtId="0" fontId="11" fillId="0" borderId="0"/>
    <xf numFmtId="0" fontId="41" fillId="0" borderId="0"/>
    <xf numFmtId="0" fontId="11" fillId="0" borderId="0"/>
    <xf numFmtId="0" fontId="29" fillId="0" borderId="0"/>
    <xf numFmtId="0" fontId="11" fillId="0" borderId="0"/>
  </cellStyleXfs>
  <cellXfs count="310">
    <xf numFmtId="0" fontId="0" fillId="0" borderId="0" xfId="0"/>
    <xf numFmtId="0" fontId="1" fillId="0" borderId="0" xfId="0" applyFont="1"/>
    <xf numFmtId="0" fontId="5" fillId="0" borderId="0" xfId="0" applyFont="1" applyBorder="1"/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Border="1"/>
    <xf numFmtId="0" fontId="0" fillId="0" borderId="0" xfId="0" applyBorder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/>
    <xf numFmtId="0" fontId="13" fillId="0" borderId="4" xfId="0" applyFont="1" applyBorder="1" applyAlignment="1"/>
    <xf numFmtId="0" fontId="13" fillId="0" borderId="5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3" fillId="0" borderId="0" xfId="0" applyFont="1" applyBorder="1"/>
    <xf numFmtId="0" fontId="19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/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3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0" fillId="0" borderId="1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27" fillId="0" borderId="4" xfId="1" applyFont="1" applyBorder="1" applyAlignment="1" applyProtection="1">
      <alignment horizontal="center" vertical="center" wrapText="1" readingOrder="1"/>
      <protection locked="0"/>
    </xf>
    <xf numFmtId="0" fontId="27" fillId="0" borderId="1" xfId="1" applyFont="1" applyBorder="1" applyAlignment="1" applyProtection="1">
      <alignment horizontal="center" vertical="center" wrapText="1" readingOrder="1"/>
      <protection locked="0"/>
    </xf>
    <xf numFmtId="0" fontId="20" fillId="0" borderId="1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0" fillId="0" borderId="4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3" fontId="27" fillId="0" borderId="4" xfId="3" applyFont="1" applyBorder="1" applyAlignment="1" applyProtection="1">
      <alignment horizontal="center" vertical="center" wrapText="1" readingOrder="1"/>
      <protection locked="0"/>
    </xf>
    <xf numFmtId="43" fontId="27" fillId="0" borderId="1" xfId="3" applyFont="1" applyBorder="1" applyAlignment="1" applyProtection="1">
      <alignment horizontal="center" vertical="center" wrapText="1" readingOrder="1"/>
      <protection locked="0"/>
    </xf>
    <xf numFmtId="0" fontId="16" fillId="0" borderId="6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/>
    </xf>
    <xf numFmtId="0" fontId="16" fillId="0" borderId="4" xfId="0" applyFont="1" applyBorder="1"/>
    <xf numFmtId="0" fontId="21" fillId="0" borderId="13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 wrapText="1"/>
    </xf>
    <xf numFmtId="43" fontId="28" fillId="5" borderId="1" xfId="3" applyFont="1" applyFill="1" applyBorder="1" applyAlignment="1" applyProtection="1">
      <alignment horizontal="center" vertical="center" wrapText="1" readingOrder="1"/>
      <protection locked="0"/>
    </xf>
    <xf numFmtId="0" fontId="28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20" fillId="0" borderId="1" xfId="0" applyFont="1" applyBorder="1"/>
    <xf numFmtId="0" fontId="20" fillId="0" borderId="1" xfId="0" applyFont="1" applyBorder="1" applyAlignment="1"/>
    <xf numFmtId="0" fontId="2" fillId="0" borderId="1" xfId="0" applyFont="1" applyBorder="1"/>
    <xf numFmtId="0" fontId="2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 wrapText="1"/>
    </xf>
    <xf numFmtId="0" fontId="6" fillId="0" borderId="3" xfId="0" applyFont="1" applyBorder="1"/>
    <xf numFmtId="0" fontId="4" fillId="0" borderId="3" xfId="0" applyFont="1" applyBorder="1" applyAlignment="1">
      <alignment horizontal="right"/>
    </xf>
    <xf numFmtId="0" fontId="9" fillId="0" borderId="3" xfId="0" applyFont="1" applyBorder="1"/>
    <xf numFmtId="0" fontId="2" fillId="0" borderId="0" xfId="0" applyFont="1" applyBorder="1"/>
    <xf numFmtId="0" fontId="16" fillId="0" borderId="0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32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20" fillId="6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right"/>
    </xf>
    <xf numFmtId="0" fontId="20" fillId="0" borderId="0" xfId="0" quotePrefix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right" wrapText="1"/>
    </xf>
    <xf numFmtId="0" fontId="18" fillId="0" borderId="0" xfId="0" applyFont="1" applyBorder="1"/>
    <xf numFmtId="0" fontId="24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right" wrapText="1"/>
    </xf>
    <xf numFmtId="0" fontId="20" fillId="0" borderId="23" xfId="0" applyFont="1" applyFill="1" applyBorder="1" applyAlignment="1">
      <alignment horizontal="right"/>
    </xf>
    <xf numFmtId="0" fontId="20" fillId="0" borderId="24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36" fillId="0" borderId="2" xfId="1" applyFont="1" applyFill="1" applyBorder="1" applyAlignment="1">
      <alignment vertical="center" wrapText="1"/>
    </xf>
    <xf numFmtId="0" fontId="36" fillId="0" borderId="4" xfId="1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4" applyFont="1" applyBorder="1" applyAlignment="1">
      <alignment vertical="center" wrapText="1"/>
    </xf>
    <xf numFmtId="0" fontId="3" fillId="0" borderId="1" xfId="5" applyFont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3" fillId="0" borderId="26" xfId="2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3" xfId="2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49" fontId="2" fillId="0" borderId="3" xfId="2" applyNumberFormat="1" applyFont="1" applyBorder="1" applyAlignment="1">
      <alignment vertical="center"/>
    </xf>
    <xf numFmtId="0" fontId="39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9" fillId="0" borderId="1" xfId="2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0" fillId="0" borderId="1" xfId="6" applyFont="1" applyFill="1" applyBorder="1" applyAlignment="1">
      <alignment vertical="center"/>
    </xf>
    <xf numFmtId="0" fontId="3" fillId="0" borderId="1" xfId="6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0" fillId="0" borderId="1" xfId="4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7" applyFont="1" applyFill="1" applyBorder="1" applyAlignment="1">
      <alignment vertical="center" wrapText="1"/>
    </xf>
    <xf numFmtId="0" fontId="3" fillId="0" borderId="1" xfId="7" applyFont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8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6" applyFont="1" applyBorder="1" applyAlignment="1">
      <alignment vertical="center"/>
    </xf>
    <xf numFmtId="0" fontId="3" fillId="2" borderId="1" xfId="6" applyFont="1" applyFill="1" applyBorder="1" applyAlignment="1">
      <alignment vertical="center"/>
    </xf>
    <xf numFmtId="0" fontId="40" fillId="0" borderId="1" xfId="9" applyFont="1" applyBorder="1" applyAlignment="1">
      <alignment vertical="center"/>
    </xf>
    <xf numFmtId="0" fontId="40" fillId="0" borderId="1" xfId="9" applyFont="1" applyBorder="1" applyAlignment="1">
      <alignment horizontal="center" vertical="center" wrapText="1"/>
    </xf>
    <xf numFmtId="0" fontId="40" fillId="0" borderId="1" xfId="9" applyFont="1" applyBorder="1" applyAlignment="1">
      <alignment horizontal="center" vertical="center"/>
    </xf>
    <xf numFmtId="0" fontId="3" fillId="0" borderId="4" xfId="10" applyFont="1" applyBorder="1" applyAlignment="1">
      <alignment vertical="center"/>
    </xf>
    <xf numFmtId="0" fontId="40" fillId="0" borderId="1" xfId="9" applyFont="1" applyBorder="1" applyAlignment="1">
      <alignment vertical="center" wrapText="1"/>
    </xf>
    <xf numFmtId="0" fontId="3" fillId="0" borderId="1" xfId="1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7" borderId="1" xfId="6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4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3" fillId="7" borderId="1" xfId="0" applyNumberFormat="1" applyFont="1" applyFill="1" applyBorder="1" applyAlignment="1">
      <alignment vertical="center" wrapText="1"/>
    </xf>
    <xf numFmtId="0" fontId="3" fillId="0" borderId="1" xfId="10" applyFont="1" applyFill="1" applyBorder="1" applyAlignment="1">
      <alignment horizontal="center" vertical="center" wrapText="1" shrinkToFit="1"/>
    </xf>
    <xf numFmtId="0" fontId="40" fillId="0" borderId="0" xfId="0" applyFont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 indent="9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5" fillId="0" borderId="14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6" fillId="0" borderId="2" xfId="1" applyFont="1" applyFill="1" applyBorder="1" applyAlignment="1">
      <alignment vertical="center" wrapText="1"/>
    </xf>
    <xf numFmtId="0" fontId="36" fillId="0" borderId="4" xfId="1" applyFont="1" applyFill="1" applyBorder="1" applyAlignment="1">
      <alignment vertical="center" wrapText="1"/>
    </xf>
    <xf numFmtId="0" fontId="36" fillId="0" borderId="2" xfId="1" applyFont="1" applyFill="1" applyBorder="1" applyAlignment="1">
      <alignment horizontal="center" vertical="center" wrapText="1"/>
    </xf>
    <xf numFmtId="0" fontId="36" fillId="0" borderId="4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7" xfId="1" applyFont="1" applyFill="1" applyBorder="1" applyAlignment="1">
      <alignment horizontal="center" vertical="center" wrapText="1"/>
    </xf>
    <xf numFmtId="0" fontId="21" fillId="0" borderId="11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0" fillId="0" borderId="0" xfId="9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10" applyFont="1" applyFill="1" applyBorder="1" applyAlignment="1">
      <alignment horizontal="center" vertical="center" wrapText="1" shrinkToFit="1"/>
    </xf>
  </cellXfs>
  <cellStyles count="11">
    <cellStyle name="Comma 2" xfId="3"/>
    <cellStyle name="Normal" xfId="0" builtinId="0"/>
    <cellStyle name="Normal 2" xfId="2"/>
    <cellStyle name="Normal 3" xfId="4"/>
    <cellStyle name="Normal 4" xfId="1"/>
    <cellStyle name="Normal 5" xfId="5"/>
    <cellStyle name="Normal 6" xfId="7"/>
    <cellStyle name="Normal_maudsgv 0506" xfId="6"/>
    <cellStyle name="Normal_maudsgv 0708" xfId="8"/>
    <cellStyle name="Normal_Sheet1" xfId="10"/>
    <cellStyle name="Normal_Sheet2" xfId="9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81312</xdr:colOff>
      <xdr:row>0</xdr:row>
      <xdr:rowOff>11907</xdr:rowOff>
    </xdr:from>
    <xdr:to>
      <xdr:col>11</xdr:col>
      <xdr:colOff>290396</xdr:colOff>
      <xdr:row>0</xdr:row>
      <xdr:rowOff>11907</xdr:rowOff>
    </xdr:to>
    <xdr:cxnSp macro="">
      <xdr:nvCxnSpPr>
        <xdr:cNvPr id="2" name="Straight Connector 1"/>
        <xdr:cNvCxnSpPr/>
      </xdr:nvCxnSpPr>
      <xdr:spPr>
        <a:xfrm flipH="1">
          <a:off x="6009672" y="476727"/>
          <a:ext cx="192358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3"/>
  <sheetViews>
    <sheetView workbookViewId="0">
      <selection activeCell="B2" sqref="B2:T3"/>
    </sheetView>
  </sheetViews>
  <sheetFormatPr defaultRowHeight="15.75" x14ac:dyDescent="0.25"/>
  <cols>
    <col min="1" max="1" width="4.7109375" customWidth="1"/>
    <col min="2" max="2" width="26.42578125" style="20" customWidth="1"/>
    <col min="3" max="3" width="5.7109375" style="31" customWidth="1"/>
    <col min="4" max="4" width="6" style="31" customWidth="1"/>
    <col min="5" max="5" width="7.5703125" style="31" customWidth="1"/>
    <col min="6" max="6" width="6.140625" style="31" customWidth="1"/>
    <col min="7" max="7" width="5.28515625" style="31" customWidth="1"/>
    <col min="8" max="8" width="4.28515625" style="31" customWidth="1"/>
    <col min="9" max="10" width="4.85546875" style="31" customWidth="1"/>
    <col min="11" max="11" width="7.28515625" style="31" customWidth="1"/>
    <col min="12" max="12" width="6.85546875" style="31" customWidth="1"/>
    <col min="13" max="13" width="6.7109375" style="31" customWidth="1"/>
    <col min="14" max="14" width="6.42578125" style="31" customWidth="1"/>
    <col min="15" max="15" width="5.5703125" style="31" customWidth="1"/>
    <col min="16" max="16" width="6.7109375" style="31" customWidth="1"/>
    <col min="17" max="17" width="4.42578125" style="31" customWidth="1"/>
    <col min="18" max="18" width="5.5703125" style="31" customWidth="1"/>
    <col min="19" max="19" width="4.85546875" style="31" customWidth="1"/>
    <col min="20" max="20" width="7.42578125" style="31" customWidth="1"/>
  </cols>
  <sheetData>
    <row r="1" spans="1:20" x14ac:dyDescent="0.25">
      <c r="A1" s="267" t="s">
        <v>44</v>
      </c>
      <c r="B1" s="26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21" customHeight="1" x14ac:dyDescent="0.25">
      <c r="A2" s="1"/>
      <c r="B2" s="272" t="s">
        <v>1034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</row>
    <row r="3" spans="1:20" ht="31.5" customHeight="1" x14ac:dyDescent="0.25">
      <c r="A3" s="1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</row>
    <row r="4" spans="1:20" ht="17.45" customHeight="1" x14ac:dyDescent="0.25">
      <c r="A4" s="268" t="s">
        <v>38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</row>
    <row r="5" spans="1:20" ht="15" x14ac:dyDescent="0.25">
      <c r="A5" s="9"/>
      <c r="B5" s="14"/>
      <c r="C5" s="274" t="s">
        <v>0</v>
      </c>
      <c r="D5" s="274"/>
      <c r="E5" s="274"/>
      <c r="F5" s="274"/>
      <c r="G5" s="274"/>
      <c r="H5" s="274"/>
      <c r="I5" s="274"/>
      <c r="J5" s="274"/>
      <c r="K5" s="274" t="s">
        <v>1</v>
      </c>
      <c r="L5" s="274"/>
      <c r="M5" s="274"/>
      <c r="N5" s="274"/>
      <c r="O5" s="274"/>
      <c r="P5" s="274"/>
      <c r="Q5" s="274"/>
      <c r="R5" s="274"/>
      <c r="S5" s="274"/>
      <c r="T5" s="274"/>
    </row>
    <row r="6" spans="1:20" ht="30" customHeight="1" x14ac:dyDescent="0.25">
      <c r="A6" s="10" t="s">
        <v>2</v>
      </c>
      <c r="B6" s="275" t="s">
        <v>3</v>
      </c>
      <c r="C6" s="277" t="s">
        <v>4</v>
      </c>
      <c r="D6" s="274"/>
      <c r="E6" s="274"/>
      <c r="F6" s="274"/>
      <c r="G6" s="278" t="s">
        <v>5</v>
      </c>
      <c r="H6" s="274"/>
      <c r="I6" s="274"/>
      <c r="J6" s="274"/>
      <c r="K6" s="278" t="s">
        <v>6</v>
      </c>
      <c r="L6" s="274" t="s">
        <v>4</v>
      </c>
      <c r="M6" s="274"/>
      <c r="N6" s="274"/>
      <c r="O6" s="274"/>
      <c r="P6" s="274" t="s">
        <v>7</v>
      </c>
      <c r="Q6" s="274"/>
      <c r="R6" s="274"/>
      <c r="S6" s="274"/>
      <c r="T6" s="279" t="s">
        <v>8</v>
      </c>
    </row>
    <row r="7" spans="1:20" ht="53.25" customHeight="1" x14ac:dyDescent="0.25">
      <c r="A7" s="11"/>
      <c r="B7" s="276"/>
      <c r="C7" s="22" t="s">
        <v>14</v>
      </c>
      <c r="D7" s="21" t="s">
        <v>36</v>
      </c>
      <c r="E7" s="15" t="s">
        <v>9</v>
      </c>
      <c r="F7" s="23" t="s">
        <v>10</v>
      </c>
      <c r="G7" s="23" t="s">
        <v>11</v>
      </c>
      <c r="H7" s="23" t="s">
        <v>34</v>
      </c>
      <c r="I7" s="23" t="s">
        <v>12</v>
      </c>
      <c r="J7" s="12" t="s">
        <v>13</v>
      </c>
      <c r="K7" s="278"/>
      <c r="L7" s="22" t="s">
        <v>14</v>
      </c>
      <c r="M7" s="23" t="s">
        <v>15</v>
      </c>
      <c r="N7" s="23" t="s">
        <v>16</v>
      </c>
      <c r="O7" s="23" t="s">
        <v>17</v>
      </c>
      <c r="P7" s="13" t="s">
        <v>11</v>
      </c>
      <c r="Q7" s="13" t="s">
        <v>34</v>
      </c>
      <c r="R7" s="13" t="s">
        <v>12</v>
      </c>
      <c r="S7" s="13" t="s">
        <v>35</v>
      </c>
      <c r="T7" s="280"/>
    </row>
    <row r="8" spans="1:20" x14ac:dyDescent="0.25">
      <c r="A8" s="100">
        <v>1</v>
      </c>
      <c r="B8" s="16"/>
      <c r="C8" s="84"/>
      <c r="D8" s="84"/>
      <c r="E8" s="128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</row>
    <row r="9" spans="1:20" x14ac:dyDescent="0.25">
      <c r="A9" s="106"/>
      <c r="B9" s="107"/>
      <c r="C9" s="108"/>
      <c r="D9" s="108"/>
      <c r="E9" s="109"/>
      <c r="F9" s="109"/>
      <c r="G9" s="109"/>
      <c r="H9" s="109"/>
      <c r="I9" s="109"/>
      <c r="J9" s="109"/>
      <c r="K9" s="108"/>
      <c r="L9" s="108"/>
      <c r="M9" s="108"/>
      <c r="N9" s="108"/>
      <c r="O9" s="109"/>
      <c r="P9" s="108"/>
      <c r="Q9" s="109"/>
      <c r="R9" s="109"/>
      <c r="S9" s="109"/>
      <c r="T9" s="109"/>
    </row>
    <row r="10" spans="1:20" x14ac:dyDescent="0.25">
      <c r="A10" s="106"/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10"/>
    </row>
    <row r="11" spans="1:20" x14ac:dyDescent="0.25">
      <c r="A11" s="106"/>
      <c r="B11" s="107"/>
      <c r="C11" s="108"/>
      <c r="D11" s="108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pans="1:20" x14ac:dyDescent="0.25">
      <c r="A12" s="106"/>
      <c r="B12" s="107"/>
      <c r="C12" s="108"/>
      <c r="D12" s="108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spans="1:20" x14ac:dyDescent="0.25">
      <c r="A13" s="106"/>
      <c r="B13" s="107"/>
      <c r="C13" s="108"/>
      <c r="D13" s="108"/>
      <c r="E13" s="108"/>
      <c r="F13" s="110"/>
      <c r="G13" s="108"/>
      <c r="H13" s="110"/>
      <c r="I13" s="110"/>
      <c r="J13" s="110"/>
      <c r="K13" s="108"/>
      <c r="L13" s="108"/>
      <c r="M13" s="108"/>
      <c r="N13" s="110"/>
      <c r="O13" s="110"/>
      <c r="P13" s="108"/>
      <c r="Q13" s="110"/>
      <c r="R13" s="110"/>
      <c r="S13" s="110"/>
      <c r="T13" s="110"/>
    </row>
    <row r="14" spans="1:20" x14ac:dyDescent="0.25">
      <c r="A14" s="106"/>
      <c r="B14" s="107"/>
      <c r="C14" s="108"/>
      <c r="D14" s="108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1:20" x14ac:dyDescent="0.25">
      <c r="A15" s="106"/>
      <c r="B15" s="107"/>
      <c r="C15" s="108"/>
      <c r="D15" s="108"/>
      <c r="E15" s="110"/>
      <c r="F15" s="110"/>
      <c r="G15" s="108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</row>
    <row r="16" spans="1:20" x14ac:dyDescent="0.25">
      <c r="A16" s="106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10"/>
    </row>
    <row r="17" spans="1:27" ht="18.75" customHeight="1" x14ac:dyDescent="0.25">
      <c r="A17" s="106"/>
      <c r="B17" s="107"/>
      <c r="C17" s="108"/>
      <c r="D17" s="108"/>
      <c r="E17" s="110"/>
      <c r="F17" s="108"/>
      <c r="G17" s="110"/>
      <c r="H17" s="110"/>
      <c r="I17" s="110"/>
      <c r="J17" s="111"/>
      <c r="K17" s="108"/>
      <c r="L17" s="108"/>
      <c r="M17" s="108"/>
      <c r="N17" s="112"/>
      <c r="O17" s="112"/>
      <c r="P17" s="108"/>
      <c r="Q17" s="112"/>
      <c r="R17" s="112"/>
      <c r="S17" s="112"/>
      <c r="T17" s="112"/>
      <c r="U17" s="101"/>
    </row>
    <row r="18" spans="1:27" ht="21.75" customHeight="1" x14ac:dyDescent="0.25">
      <c r="A18" s="106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</row>
    <row r="19" spans="1:27" x14ac:dyDescent="0.25">
      <c r="A19" s="106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7" x14ac:dyDescent="0.25">
      <c r="A20" s="106"/>
      <c r="B20" s="107"/>
      <c r="C20" s="108"/>
      <c r="D20" s="108"/>
      <c r="E20" s="108"/>
      <c r="F20" s="110"/>
      <c r="G20" s="108"/>
      <c r="H20" s="108"/>
      <c r="I20" s="110"/>
      <c r="J20" s="110"/>
      <c r="K20" s="108"/>
      <c r="L20" s="108"/>
      <c r="M20" s="108"/>
      <c r="N20" s="112"/>
      <c r="O20" s="112"/>
      <c r="P20" s="108"/>
      <c r="Q20" s="108"/>
      <c r="R20" s="112"/>
      <c r="S20" s="112"/>
      <c r="T20" s="112"/>
    </row>
    <row r="21" spans="1:27" x14ac:dyDescent="0.25">
      <c r="A21" s="106"/>
      <c r="B21" s="107"/>
      <c r="C21" s="108"/>
      <c r="D21" s="108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1:27" x14ac:dyDescent="0.25">
      <c r="A22" s="106"/>
      <c r="B22" s="107"/>
      <c r="C22" s="108"/>
      <c r="D22" s="108"/>
      <c r="E22" s="108"/>
      <c r="F22" s="112"/>
      <c r="G22" s="108"/>
      <c r="H22" s="112"/>
      <c r="I22" s="112"/>
      <c r="J22" s="112"/>
      <c r="K22" s="108"/>
      <c r="L22" s="108"/>
      <c r="M22" s="108"/>
      <c r="N22" s="112"/>
      <c r="O22" s="112"/>
      <c r="P22" s="108"/>
      <c r="Q22" s="112"/>
      <c r="R22" s="112"/>
      <c r="S22" s="112"/>
      <c r="T22" s="112"/>
    </row>
    <row r="23" spans="1:27" x14ac:dyDescent="0.25">
      <c r="A23" s="106"/>
      <c r="B23" s="107"/>
      <c r="C23" s="108"/>
      <c r="D23" s="108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</row>
    <row r="24" spans="1:27" x14ac:dyDescent="0.25">
      <c r="A24" s="106"/>
      <c r="B24" s="107"/>
      <c r="C24" s="108"/>
      <c r="D24" s="108"/>
      <c r="E24" s="108"/>
      <c r="F24" s="110"/>
      <c r="G24" s="110"/>
      <c r="H24" s="108"/>
      <c r="I24" s="110"/>
      <c r="J24" s="110"/>
      <c r="K24" s="113"/>
      <c r="L24" s="113"/>
      <c r="M24" s="113"/>
      <c r="N24" s="113"/>
      <c r="O24" s="113"/>
      <c r="P24" s="113"/>
      <c r="Q24" s="113"/>
      <c r="R24" s="113"/>
      <c r="S24" s="110"/>
      <c r="T24" s="110"/>
    </row>
    <row r="25" spans="1:27" x14ac:dyDescent="0.25">
      <c r="A25" s="106"/>
      <c r="B25" s="107"/>
      <c r="C25" s="108"/>
      <c r="D25" s="108"/>
      <c r="E25" s="108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</row>
    <row r="26" spans="1:27" x14ac:dyDescent="0.25">
      <c r="A26" s="106"/>
      <c r="B26" s="107"/>
      <c r="C26" s="108"/>
      <c r="D26" s="108"/>
      <c r="E26" s="108"/>
      <c r="F26" s="110"/>
      <c r="G26" s="108"/>
      <c r="H26" s="110"/>
      <c r="I26" s="110"/>
      <c r="J26" s="110"/>
      <c r="K26" s="108"/>
      <c r="L26" s="108"/>
      <c r="M26" s="108"/>
      <c r="N26" s="110"/>
      <c r="O26" s="110"/>
      <c r="P26" s="108"/>
      <c r="Q26" s="110"/>
      <c r="R26" s="110"/>
      <c r="S26" s="110"/>
      <c r="T26" s="110"/>
    </row>
    <row r="27" spans="1:27" x14ac:dyDescent="0.25">
      <c r="A27" s="106"/>
      <c r="B27" s="107"/>
      <c r="C27" s="108"/>
      <c r="D27" s="108"/>
      <c r="E27" s="110"/>
      <c r="F27" s="110"/>
      <c r="G27" s="110"/>
      <c r="H27" s="110"/>
      <c r="I27" s="110"/>
      <c r="J27" s="110"/>
      <c r="K27" s="110"/>
      <c r="L27" s="110"/>
      <c r="M27" s="114"/>
      <c r="N27" s="110"/>
      <c r="O27" s="110"/>
      <c r="P27" s="110"/>
      <c r="Q27" s="110"/>
      <c r="R27" s="110"/>
      <c r="S27" s="110"/>
      <c r="T27" s="110"/>
    </row>
    <row r="28" spans="1:27" s="3" customFormat="1" x14ac:dyDescent="0.25">
      <c r="A28" s="106"/>
      <c r="B28" s="107"/>
      <c r="C28" s="108"/>
      <c r="D28" s="108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2"/>
      <c r="V28" s="2"/>
      <c r="W28" s="2"/>
      <c r="X28" s="2"/>
      <c r="Y28" s="2"/>
      <c r="Z28" s="2"/>
      <c r="AA28" s="2"/>
    </row>
    <row r="29" spans="1:27" x14ac:dyDescent="0.25">
      <c r="A29" s="106"/>
      <c r="B29" s="107"/>
      <c r="C29" s="108"/>
      <c r="D29" s="108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4"/>
    </row>
    <row r="30" spans="1:27" x14ac:dyDescent="0.25">
      <c r="A30" s="106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12"/>
    </row>
    <row r="31" spans="1:27" x14ac:dyDescent="0.25">
      <c r="A31" s="106"/>
      <c r="B31" s="107"/>
      <c r="C31" s="108"/>
      <c r="D31" s="108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</row>
    <row r="32" spans="1:27" x14ac:dyDescent="0.25">
      <c r="A32" s="106"/>
      <c r="B32" s="107"/>
      <c r="C32" s="108"/>
      <c r="D32" s="108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</row>
    <row r="33" spans="1:21" x14ac:dyDescent="0.25">
      <c r="A33" s="106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</row>
    <row r="34" spans="1:21" x14ac:dyDescent="0.25">
      <c r="A34" s="106"/>
      <c r="B34" s="107"/>
      <c r="C34" s="108"/>
      <c r="D34" s="108"/>
      <c r="E34" s="108"/>
      <c r="F34" s="110"/>
      <c r="G34" s="108"/>
      <c r="H34" s="110"/>
      <c r="I34" s="108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</row>
    <row r="35" spans="1:21" x14ac:dyDescent="0.25">
      <c r="A35" s="106"/>
      <c r="B35" s="107"/>
      <c r="C35" s="108"/>
      <c r="D35" s="108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</row>
    <row r="36" spans="1:21" x14ac:dyDescent="0.25">
      <c r="A36" s="106"/>
      <c r="B36" s="107"/>
      <c r="C36" s="108"/>
      <c r="D36" s="108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</row>
    <row r="37" spans="1:21" x14ac:dyDescent="0.25">
      <c r="A37" s="106"/>
      <c r="B37" s="107"/>
      <c r="C37" s="108"/>
      <c r="D37" s="108"/>
      <c r="E37" s="110"/>
      <c r="F37" s="110"/>
      <c r="G37" s="108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</row>
    <row r="38" spans="1:21" x14ac:dyDescent="0.25">
      <c r="A38" s="106"/>
      <c r="B38" s="107"/>
      <c r="C38" s="108"/>
      <c r="D38" s="108"/>
      <c r="E38" s="108"/>
      <c r="F38" s="110"/>
      <c r="G38" s="108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</row>
    <row r="39" spans="1:21" x14ac:dyDescent="0.25">
      <c r="A39" s="106"/>
      <c r="B39" s="107"/>
      <c r="C39" s="108"/>
      <c r="D39" s="108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</row>
    <row r="40" spans="1:21" x14ac:dyDescent="0.25">
      <c r="A40" s="106"/>
      <c r="B40" s="107"/>
      <c r="C40" s="108"/>
      <c r="D40" s="108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</row>
    <row r="41" spans="1:21" ht="18.75" x14ac:dyDescent="0.3">
      <c r="A41" s="106"/>
      <c r="B41" s="107"/>
      <c r="C41" s="108"/>
      <c r="D41" s="108"/>
      <c r="E41" s="108"/>
      <c r="F41" s="108"/>
      <c r="G41" s="108"/>
      <c r="H41" s="112"/>
      <c r="I41" s="112"/>
      <c r="J41" s="112"/>
      <c r="K41" s="108"/>
      <c r="L41" s="108"/>
      <c r="M41" s="108"/>
      <c r="N41" s="108"/>
      <c r="O41" s="112"/>
      <c r="P41" s="112"/>
      <c r="Q41" s="108"/>
      <c r="R41" s="112"/>
      <c r="S41" s="112"/>
      <c r="T41" s="112"/>
      <c r="U41" s="103"/>
    </row>
    <row r="42" spans="1:21" x14ac:dyDescent="0.25">
      <c r="A42" s="106"/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</row>
    <row r="43" spans="1:21" x14ac:dyDescent="0.25">
      <c r="A43" s="106"/>
      <c r="B43" s="107"/>
      <c r="C43" s="108"/>
      <c r="D43" s="108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</row>
    <row r="44" spans="1:21" x14ac:dyDescent="0.25">
      <c r="A44" s="106"/>
      <c r="B44" s="107"/>
      <c r="C44" s="115"/>
      <c r="D44" s="115"/>
      <c r="E44" s="116"/>
      <c r="F44" s="116"/>
      <c r="G44" s="117"/>
      <c r="H44" s="116"/>
      <c r="I44" s="116"/>
      <c r="J44" s="116"/>
      <c r="K44" s="118"/>
      <c r="L44" s="118"/>
      <c r="M44" s="118"/>
      <c r="N44" s="116"/>
      <c r="O44" s="116"/>
      <c r="P44" s="116"/>
      <c r="Q44" s="116"/>
      <c r="R44" s="116"/>
      <c r="S44" s="116"/>
      <c r="T44" s="116"/>
    </row>
    <row r="45" spans="1:21" s="4" customFormat="1" ht="18.75" x14ac:dyDescent="0.3">
      <c r="A45" s="106"/>
      <c r="B45" s="107"/>
      <c r="C45" s="108"/>
      <c r="D45" s="108"/>
      <c r="E45" s="108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</row>
    <row r="46" spans="1:21" x14ac:dyDescent="0.25">
      <c r="A46" s="106"/>
      <c r="B46" s="107"/>
      <c r="C46" s="108"/>
      <c r="D46" s="108"/>
      <c r="E46" s="110"/>
      <c r="F46" s="110"/>
      <c r="G46" s="108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</row>
    <row r="47" spans="1:21" x14ac:dyDescent="0.25">
      <c r="A47" s="106"/>
      <c r="B47" s="107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10"/>
    </row>
    <row r="48" spans="1:21" x14ac:dyDescent="0.25">
      <c r="A48" s="106"/>
      <c r="B48" s="107"/>
      <c r="C48" s="108"/>
      <c r="D48" s="108"/>
      <c r="E48" s="110"/>
      <c r="F48" s="110"/>
      <c r="G48" s="108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</row>
    <row r="49" spans="1:40" x14ac:dyDescent="0.25">
      <c r="A49" s="106"/>
      <c r="B49" s="107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</row>
    <row r="50" spans="1:40" x14ac:dyDescent="0.25">
      <c r="A50" s="106"/>
      <c r="B50" s="107"/>
      <c r="C50" s="108"/>
      <c r="D50" s="108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</row>
    <row r="51" spans="1:40" x14ac:dyDescent="0.25">
      <c r="A51" s="106"/>
      <c r="B51" s="107"/>
      <c r="C51" s="108"/>
      <c r="D51" s="108"/>
      <c r="E51" s="108"/>
      <c r="F51" s="110"/>
      <c r="G51" s="108"/>
      <c r="H51" s="110"/>
      <c r="I51" s="108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</row>
    <row r="52" spans="1:40" s="5" customFormat="1" ht="18.75" x14ac:dyDescent="0.3">
      <c r="A52" s="106"/>
      <c r="B52" s="107"/>
      <c r="C52" s="108"/>
      <c r="D52" s="108"/>
      <c r="E52" s="108"/>
      <c r="F52" s="110"/>
      <c r="G52" s="108"/>
      <c r="H52" s="110"/>
      <c r="I52" s="110"/>
      <c r="J52" s="110"/>
      <c r="K52" s="108"/>
      <c r="L52" s="108"/>
      <c r="M52" s="108"/>
      <c r="N52" s="110"/>
      <c r="O52" s="110"/>
      <c r="P52" s="108"/>
      <c r="Q52" s="110"/>
      <c r="R52" s="110"/>
      <c r="S52" s="110"/>
      <c r="T52" s="110"/>
    </row>
    <row r="53" spans="1:40" x14ac:dyDescent="0.25">
      <c r="A53" s="106"/>
      <c r="B53" s="107"/>
      <c r="C53" s="108"/>
      <c r="D53" s="108"/>
      <c r="E53" s="110"/>
      <c r="F53" s="110"/>
      <c r="G53" s="108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spans="1:40" x14ac:dyDescent="0.25">
      <c r="A54" s="106"/>
      <c r="B54" s="107"/>
      <c r="C54" s="108"/>
      <c r="D54" s="108"/>
      <c r="E54" s="110"/>
      <c r="F54" s="110"/>
      <c r="G54" s="110"/>
      <c r="H54" s="110"/>
      <c r="I54" s="110"/>
      <c r="J54" s="110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0" x14ac:dyDescent="0.25">
      <c r="A55" s="106"/>
      <c r="B55" s="107"/>
      <c r="C55" s="108"/>
      <c r="D55" s="108"/>
      <c r="E55" s="108"/>
      <c r="F55" s="108"/>
      <c r="G55" s="108"/>
      <c r="H55" s="108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8"/>
    </row>
    <row r="56" spans="1:40" x14ac:dyDescent="0.25">
      <c r="A56" s="106"/>
      <c r="B56" s="107"/>
      <c r="C56" s="108"/>
      <c r="D56" s="108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04"/>
    </row>
    <row r="57" spans="1:40" x14ac:dyDescent="0.25">
      <c r="A57" s="106"/>
      <c r="B57" s="107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</row>
    <row r="58" spans="1:40" x14ac:dyDescent="0.25">
      <c r="A58" s="106"/>
      <c r="B58" s="107"/>
      <c r="C58" s="108"/>
      <c r="D58" s="108"/>
      <c r="E58" s="119"/>
      <c r="F58" s="112"/>
      <c r="G58" s="108"/>
      <c r="H58" s="112"/>
      <c r="I58" s="112"/>
      <c r="J58" s="112"/>
      <c r="K58" s="108"/>
      <c r="L58" s="108"/>
      <c r="M58" s="108"/>
      <c r="N58" s="112"/>
      <c r="O58" s="112"/>
      <c r="P58" s="108"/>
      <c r="Q58" s="112"/>
      <c r="R58" s="112"/>
      <c r="S58" s="112"/>
      <c r="T58" s="112"/>
    </row>
    <row r="59" spans="1:40" x14ac:dyDescent="0.25">
      <c r="A59" s="106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12"/>
    </row>
    <row r="60" spans="1:40" x14ac:dyDescent="0.25">
      <c r="A60" s="106"/>
      <c r="B60" s="107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</row>
    <row r="61" spans="1:40" x14ac:dyDescent="0.25">
      <c r="A61" s="106"/>
      <c r="B61" s="107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</row>
    <row r="62" spans="1:40" ht="18.75" x14ac:dyDescent="0.3">
      <c r="A62" s="106"/>
      <c r="B62" s="107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12"/>
      <c r="U62" s="105"/>
    </row>
    <row r="63" spans="1:40" x14ac:dyDescent="0.25">
      <c r="A63" s="106"/>
      <c r="B63" s="107"/>
      <c r="C63" s="108"/>
      <c r="D63" s="108"/>
      <c r="E63" s="110"/>
      <c r="F63" s="110"/>
      <c r="G63" s="108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</row>
    <row r="64" spans="1:40" x14ac:dyDescent="0.25">
      <c r="A64" s="106"/>
      <c r="B64" s="120"/>
      <c r="C64" s="108"/>
      <c r="D64" s="108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</row>
    <row r="65" spans="1:20" x14ac:dyDescent="0.25">
      <c r="A65" s="106"/>
      <c r="B65" s="107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</row>
    <row r="66" spans="1:20" x14ac:dyDescent="0.25">
      <c r="A66" s="106"/>
      <c r="B66" s="107"/>
      <c r="C66" s="108"/>
      <c r="D66" s="108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</row>
    <row r="67" spans="1:20" x14ac:dyDescent="0.25">
      <c r="A67" s="106"/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10"/>
    </row>
    <row r="68" spans="1:20" x14ac:dyDescent="0.25">
      <c r="A68" s="106"/>
      <c r="B68" s="107"/>
      <c r="C68" s="108"/>
      <c r="D68" s="108"/>
      <c r="E68" s="108"/>
      <c r="F68" s="110"/>
      <c r="G68" s="108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</row>
    <row r="69" spans="1:20" x14ac:dyDescent="0.25">
      <c r="A69" s="106"/>
      <c r="B69" s="107"/>
      <c r="C69" s="108"/>
      <c r="D69" s="108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08"/>
      <c r="P69" s="108"/>
      <c r="Q69" s="108"/>
      <c r="R69" s="108"/>
      <c r="S69" s="108"/>
      <c r="T69" s="108"/>
    </row>
    <row r="70" spans="1:20" x14ac:dyDescent="0.25">
      <c r="A70" s="106"/>
      <c r="B70" s="107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</row>
    <row r="71" spans="1:20" x14ac:dyDescent="0.25">
      <c r="A71" s="106"/>
      <c r="B71" s="107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10"/>
    </row>
    <row r="72" spans="1:20" x14ac:dyDescent="0.25">
      <c r="A72" s="106"/>
      <c r="B72" s="107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10"/>
    </row>
    <row r="73" spans="1:20" s="6" customFormat="1" ht="18.75" x14ac:dyDescent="0.3">
      <c r="A73" s="106"/>
      <c r="B73" s="107"/>
      <c r="C73" s="108"/>
      <c r="D73" s="108"/>
      <c r="E73" s="112"/>
      <c r="F73" s="108"/>
      <c r="G73" s="108"/>
      <c r="H73" s="108"/>
      <c r="I73" s="108"/>
      <c r="J73" s="108"/>
      <c r="K73" s="108"/>
      <c r="L73" s="112"/>
      <c r="M73" s="108"/>
      <c r="N73" s="108"/>
      <c r="O73" s="108"/>
      <c r="P73" s="108"/>
      <c r="Q73" s="108"/>
      <c r="R73" s="108"/>
      <c r="S73" s="108"/>
      <c r="T73" s="108"/>
    </row>
    <row r="74" spans="1:20" s="6" customFormat="1" ht="18.75" x14ac:dyDescent="0.3">
      <c r="A74" s="106"/>
      <c r="B74" s="107"/>
      <c r="C74" s="108"/>
      <c r="D74" s="108"/>
      <c r="E74" s="108"/>
      <c r="F74" s="110"/>
      <c r="G74" s="108"/>
      <c r="H74" s="108"/>
      <c r="I74" s="110"/>
      <c r="J74" s="110"/>
      <c r="K74" s="108"/>
      <c r="L74" s="108"/>
      <c r="M74" s="108"/>
      <c r="N74" s="110"/>
      <c r="O74" s="110"/>
      <c r="P74" s="108"/>
      <c r="Q74" s="110"/>
      <c r="R74" s="110"/>
      <c r="S74" s="110"/>
      <c r="T74" s="110"/>
    </row>
    <row r="75" spans="1:20" x14ac:dyDescent="0.25">
      <c r="A75" s="106"/>
      <c r="B75" s="122"/>
      <c r="C75" s="123"/>
      <c r="D75" s="123"/>
      <c r="E75" s="123"/>
      <c r="F75" s="123"/>
      <c r="G75" s="123"/>
      <c r="H75" s="123"/>
      <c r="I75" s="123"/>
      <c r="J75" s="123"/>
      <c r="K75" s="124"/>
      <c r="L75" s="124"/>
      <c r="M75" s="124"/>
      <c r="N75" s="124"/>
      <c r="O75" s="124"/>
      <c r="P75" s="124"/>
      <c r="Q75" s="124"/>
      <c r="R75" s="124"/>
      <c r="S75" s="124"/>
      <c r="T75" s="124"/>
    </row>
    <row r="76" spans="1:20" ht="18.75" x14ac:dyDescent="0.3">
      <c r="A76" s="7"/>
      <c r="B76" s="17"/>
      <c r="C76" s="125"/>
      <c r="D76" s="125"/>
      <c r="E76" s="125"/>
      <c r="F76" s="102"/>
      <c r="G76" s="102"/>
      <c r="H76" s="102"/>
      <c r="I76" s="102"/>
      <c r="J76" s="102"/>
      <c r="K76" s="281"/>
      <c r="L76" s="125"/>
      <c r="M76" s="102"/>
      <c r="N76" s="102"/>
      <c r="O76" s="102"/>
      <c r="P76" s="126"/>
      <c r="Q76" s="126"/>
      <c r="R76" s="126"/>
      <c r="S76" s="126"/>
      <c r="T76" s="127"/>
    </row>
    <row r="77" spans="1:20" x14ac:dyDescent="0.25">
      <c r="A77" s="271"/>
      <c r="B77" s="271"/>
      <c r="C77" s="30"/>
      <c r="D77" s="30"/>
      <c r="E77" s="30"/>
      <c r="F77" s="30"/>
      <c r="G77" s="30"/>
      <c r="H77" s="30"/>
      <c r="I77" s="30"/>
      <c r="J77" s="30"/>
      <c r="K77" s="281"/>
      <c r="L77" s="269"/>
      <c r="M77" s="269"/>
      <c r="N77" s="269"/>
      <c r="O77" s="269"/>
      <c r="P77" s="269"/>
      <c r="Q77" s="269"/>
      <c r="R77" s="269"/>
      <c r="S77" s="269"/>
      <c r="T77" s="269"/>
    </row>
    <row r="78" spans="1:20" x14ac:dyDescent="0.25">
      <c r="A78" s="8"/>
      <c r="B78" s="18"/>
      <c r="C78" s="30"/>
      <c r="D78" s="30"/>
      <c r="E78" s="30"/>
      <c r="F78" s="30"/>
      <c r="G78" s="30"/>
      <c r="H78" s="30"/>
      <c r="I78" s="30"/>
      <c r="J78" s="30"/>
      <c r="K78" s="30"/>
      <c r="L78" s="29"/>
      <c r="M78" s="29"/>
      <c r="N78" s="29"/>
      <c r="O78" s="29"/>
      <c r="P78" s="29"/>
      <c r="Q78" s="29"/>
      <c r="R78" s="29"/>
      <c r="S78" s="29"/>
      <c r="T78" s="29"/>
    </row>
    <row r="79" spans="1:20" x14ac:dyDescent="0.25">
      <c r="A79" s="8"/>
      <c r="B79" s="18"/>
      <c r="C79" s="30"/>
      <c r="D79" s="30"/>
      <c r="E79" s="30"/>
      <c r="F79" s="30"/>
      <c r="G79" s="30"/>
      <c r="H79" s="30"/>
      <c r="I79" s="30"/>
      <c r="J79" s="30"/>
      <c r="K79" s="30"/>
      <c r="L79" s="29"/>
      <c r="M79" s="29"/>
      <c r="N79" s="29"/>
      <c r="O79" s="29"/>
      <c r="P79" s="29"/>
      <c r="Q79" s="29"/>
      <c r="R79" s="29"/>
      <c r="S79" s="29"/>
      <c r="T79" s="29"/>
    </row>
    <row r="80" spans="1:20" x14ac:dyDescent="0.25">
      <c r="B80" s="19"/>
    </row>
    <row r="81" spans="2:20" x14ac:dyDescent="0.25">
      <c r="B81" s="19"/>
    </row>
    <row r="82" spans="2:20" x14ac:dyDescent="0.25">
      <c r="N82" s="270"/>
      <c r="O82" s="270"/>
      <c r="P82" s="270"/>
      <c r="Q82" s="270"/>
      <c r="R82" s="270"/>
    </row>
    <row r="83" spans="2:20" x14ac:dyDescent="0.25">
      <c r="L83" s="32"/>
      <c r="M83" s="32"/>
      <c r="N83" s="32"/>
      <c r="O83" s="32"/>
      <c r="P83" s="32"/>
      <c r="Q83" s="32"/>
      <c r="R83" s="32"/>
      <c r="S83" s="32"/>
      <c r="T83" s="32"/>
    </row>
  </sheetData>
  <mergeCells count="16">
    <mergeCell ref="A1:B1"/>
    <mergeCell ref="A4:T4"/>
    <mergeCell ref="L77:T77"/>
    <mergeCell ref="N82:R82"/>
    <mergeCell ref="A77:B77"/>
    <mergeCell ref="B2:T3"/>
    <mergeCell ref="C5:J5"/>
    <mergeCell ref="K5:T5"/>
    <mergeCell ref="B6:B7"/>
    <mergeCell ref="C6:F6"/>
    <mergeCell ref="G6:J6"/>
    <mergeCell ref="K6:K7"/>
    <mergeCell ref="L6:O6"/>
    <mergeCell ref="P6:S6"/>
    <mergeCell ref="T6:T7"/>
    <mergeCell ref="K76:K77"/>
  </mergeCells>
  <conditionalFormatting sqref="C17:I17 K17:U17 C8:D23 C8:T16 C18:T23 C33:T35 C37:T59 C60:S60 C61:T73 C25:D74 C25:T30">
    <cfRule type="notContainsBlanks" dxfId="5" priority="7">
      <formula>LEN(TRIM(C8))&gt;0</formula>
    </cfRule>
  </conditionalFormatting>
  <conditionalFormatting sqref="C31:T32">
    <cfRule type="notContainsBlanks" dxfId="4" priority="6">
      <formula>LEN(TRIM(C31))&gt;0</formula>
    </cfRule>
  </conditionalFormatting>
  <conditionalFormatting sqref="C36:T36">
    <cfRule type="notContainsBlanks" dxfId="3" priority="5">
      <formula>LEN(TRIM(C36))&gt;0</formula>
    </cfRule>
  </conditionalFormatting>
  <conditionalFormatting sqref="E74">
    <cfRule type="notContainsBlanks" dxfId="2" priority="4">
      <formula>LEN(TRIM(E74))&gt;0</formula>
    </cfRule>
  </conditionalFormatting>
  <conditionalFormatting sqref="C24:T24">
    <cfRule type="notContainsBlanks" dxfId="1" priority="2">
      <formula>LEN(TRIM(C24))&gt;0</formula>
    </cfRule>
  </conditionalFormatting>
  <conditionalFormatting sqref="C44:T44">
    <cfRule type="notContainsBlanks" dxfId="0" priority="1">
      <formula>LEN(TRIM(C44))&gt;0</formula>
    </cfRule>
  </conditionalFormatting>
  <pageMargins left="0.2" right="0.2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01"/>
  <sheetViews>
    <sheetView tabSelected="1" workbookViewId="0">
      <selection activeCell="J11" sqref="J11"/>
    </sheetView>
  </sheetViews>
  <sheetFormatPr defaultRowHeight="15.75" x14ac:dyDescent="0.25"/>
  <cols>
    <col min="1" max="1" width="4.42578125" style="130" bestFit="1" customWidth="1"/>
    <col min="2" max="2" width="5.28515625" style="130" bestFit="1" customWidth="1"/>
    <col min="3" max="3" width="16.85546875" style="130" customWidth="1"/>
    <col min="4" max="4" width="16.85546875" style="213" customWidth="1"/>
    <col min="5" max="7" width="17.42578125" style="213" customWidth="1"/>
    <col min="8" max="8" width="18.7109375" style="183" customWidth="1"/>
    <col min="9" max="9" width="9.28515625" style="130" customWidth="1"/>
    <col min="10" max="10" width="11" style="130" bestFit="1" customWidth="1"/>
    <col min="11" max="16384" width="9.140625" style="130"/>
  </cols>
  <sheetData>
    <row r="1" spans="1:10" ht="57.75" customHeight="1" x14ac:dyDescent="0.25">
      <c r="A1" s="282" t="s">
        <v>1036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x14ac:dyDescent="0.25">
      <c r="A2" s="284" t="s">
        <v>45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ht="20.25" customHeight="1" x14ac:dyDescent="0.25">
      <c r="A3" s="131" t="s">
        <v>2</v>
      </c>
      <c r="B3" s="285" t="s">
        <v>46</v>
      </c>
      <c r="C3" s="287" t="s">
        <v>47</v>
      </c>
      <c r="D3" s="287" t="s">
        <v>1035</v>
      </c>
      <c r="E3" s="287" t="s">
        <v>33</v>
      </c>
      <c r="F3" s="287" t="s">
        <v>1037</v>
      </c>
      <c r="G3" s="287" t="s">
        <v>1038</v>
      </c>
      <c r="H3" s="287" t="s">
        <v>1039</v>
      </c>
      <c r="I3" s="289" t="s">
        <v>48</v>
      </c>
      <c r="J3" s="289"/>
    </row>
    <row r="4" spans="1:10" ht="20.25" customHeight="1" x14ac:dyDescent="0.25">
      <c r="A4" s="132"/>
      <c r="B4" s="286"/>
      <c r="C4" s="288"/>
      <c r="D4" s="288"/>
      <c r="E4" s="288"/>
      <c r="F4" s="288"/>
      <c r="G4" s="288"/>
      <c r="H4" s="288"/>
      <c r="I4" s="133" t="s">
        <v>49</v>
      </c>
      <c r="J4" s="134" t="s">
        <v>50</v>
      </c>
    </row>
    <row r="5" spans="1:10" x14ac:dyDescent="0.25">
      <c r="A5" s="135">
        <f>A4+1</f>
        <v>1</v>
      </c>
      <c r="B5" s="136" t="s">
        <v>51</v>
      </c>
      <c r="C5" s="136"/>
      <c r="D5" s="137"/>
      <c r="E5" s="137"/>
      <c r="F5" s="137"/>
      <c r="G5" s="137"/>
      <c r="H5" s="136"/>
      <c r="I5" s="138"/>
      <c r="J5" s="138"/>
    </row>
    <row r="6" spans="1:10" x14ac:dyDescent="0.25">
      <c r="A6" s="135">
        <f t="shared" ref="A6:A69" si="0">A5+1</f>
        <v>2</v>
      </c>
      <c r="B6" s="136" t="s">
        <v>52</v>
      </c>
      <c r="C6" s="136"/>
      <c r="D6" s="139"/>
      <c r="E6" s="137"/>
      <c r="F6" s="137"/>
      <c r="G6" s="137"/>
      <c r="H6" s="136"/>
      <c r="I6" s="140"/>
      <c r="J6" s="138"/>
    </row>
    <row r="7" spans="1:10" x14ac:dyDescent="0.25">
      <c r="A7" s="135">
        <f t="shared" si="0"/>
        <v>3</v>
      </c>
      <c r="B7" s="135"/>
      <c r="C7" s="135"/>
      <c r="D7" s="139"/>
      <c r="E7" s="137"/>
      <c r="F7" s="137"/>
      <c r="G7" s="137"/>
      <c r="H7" s="141"/>
      <c r="I7" s="140"/>
      <c r="J7" s="138"/>
    </row>
    <row r="8" spans="1:10" x14ac:dyDescent="0.25">
      <c r="A8" s="135">
        <f t="shared" si="0"/>
        <v>4</v>
      </c>
      <c r="B8" s="135"/>
      <c r="C8" s="135"/>
      <c r="D8" s="139"/>
      <c r="E8" s="137"/>
      <c r="F8" s="137"/>
      <c r="G8" s="137"/>
      <c r="H8" s="141"/>
      <c r="I8" s="140"/>
      <c r="J8" s="138"/>
    </row>
    <row r="9" spans="1:10" x14ac:dyDescent="0.25">
      <c r="A9" s="135">
        <f t="shared" si="0"/>
        <v>5</v>
      </c>
      <c r="B9" s="135"/>
      <c r="C9" s="135"/>
      <c r="D9" s="139"/>
      <c r="E9" s="137"/>
      <c r="F9" s="137"/>
      <c r="G9" s="137"/>
      <c r="H9" s="141"/>
      <c r="I9" s="140"/>
      <c r="J9" s="138"/>
    </row>
    <row r="10" spans="1:10" x14ac:dyDescent="0.25">
      <c r="A10" s="135">
        <f t="shared" si="0"/>
        <v>6</v>
      </c>
      <c r="B10" s="135"/>
      <c r="C10" s="135"/>
      <c r="D10" s="139"/>
      <c r="E10" s="137"/>
      <c r="F10" s="137"/>
      <c r="G10" s="137"/>
      <c r="H10" s="141"/>
      <c r="I10" s="140"/>
      <c r="J10" s="138"/>
    </row>
    <row r="11" spans="1:10" x14ac:dyDescent="0.25">
      <c r="A11" s="135">
        <f t="shared" si="0"/>
        <v>7</v>
      </c>
      <c r="B11" s="135"/>
      <c r="C11" s="135"/>
      <c r="D11" s="139"/>
      <c r="E11" s="137"/>
      <c r="F11" s="176"/>
      <c r="G11" s="176"/>
      <c r="H11" s="142"/>
      <c r="I11" s="140"/>
      <c r="J11" s="138"/>
    </row>
    <row r="12" spans="1:10" x14ac:dyDescent="0.25">
      <c r="A12" s="135">
        <f t="shared" si="0"/>
        <v>8</v>
      </c>
      <c r="B12" s="135"/>
      <c r="C12" s="135"/>
      <c r="D12" s="139"/>
      <c r="E12" s="137"/>
      <c r="F12" s="137"/>
      <c r="G12" s="137"/>
      <c r="H12" s="141"/>
      <c r="I12" s="140"/>
      <c r="J12" s="138"/>
    </row>
    <row r="13" spans="1:10" x14ac:dyDescent="0.25">
      <c r="A13" s="135">
        <f t="shared" si="0"/>
        <v>9</v>
      </c>
      <c r="B13" s="135"/>
      <c r="C13" s="135"/>
      <c r="D13" s="139"/>
      <c r="E13" s="137"/>
      <c r="F13" s="137"/>
      <c r="G13" s="137"/>
      <c r="H13" s="136"/>
      <c r="I13" s="140"/>
      <c r="J13" s="138"/>
    </row>
    <row r="14" spans="1:10" x14ac:dyDescent="0.25">
      <c r="A14" s="135">
        <f t="shared" si="0"/>
        <v>10</v>
      </c>
      <c r="B14" s="135"/>
      <c r="C14" s="135"/>
      <c r="D14" s="139"/>
      <c r="E14" s="137"/>
      <c r="F14" s="137"/>
      <c r="G14" s="137"/>
      <c r="H14" s="136"/>
      <c r="I14" s="140"/>
      <c r="J14" s="138"/>
    </row>
    <row r="15" spans="1:10" x14ac:dyDescent="0.25">
      <c r="A15" s="135">
        <f t="shared" si="0"/>
        <v>11</v>
      </c>
      <c r="B15" s="135"/>
      <c r="C15" s="135"/>
      <c r="D15" s="139"/>
      <c r="E15" s="137"/>
      <c r="F15" s="137"/>
      <c r="G15" s="137"/>
      <c r="H15" s="143"/>
      <c r="I15" s="140"/>
      <c r="J15" s="138"/>
    </row>
    <row r="16" spans="1:10" x14ac:dyDescent="0.25">
      <c r="A16" s="135">
        <f t="shared" si="0"/>
        <v>12</v>
      </c>
      <c r="B16" s="135"/>
      <c r="C16" s="135"/>
      <c r="D16" s="139"/>
      <c r="E16" s="137"/>
      <c r="F16" s="137"/>
      <c r="G16" s="137"/>
      <c r="H16" s="144"/>
      <c r="I16" s="140"/>
      <c r="J16" s="138"/>
    </row>
    <row r="17" spans="1:10" x14ac:dyDescent="0.25">
      <c r="A17" s="135">
        <f t="shared" si="0"/>
        <v>13</v>
      </c>
      <c r="B17" s="135"/>
      <c r="C17" s="135"/>
      <c r="D17" s="139"/>
      <c r="E17" s="137"/>
      <c r="F17" s="137"/>
      <c r="G17" s="137"/>
      <c r="H17" s="144"/>
      <c r="I17" s="140"/>
      <c r="J17" s="138"/>
    </row>
    <row r="18" spans="1:10" x14ac:dyDescent="0.25">
      <c r="A18" s="135">
        <f t="shared" si="0"/>
        <v>14</v>
      </c>
      <c r="B18" s="135"/>
      <c r="C18" s="135"/>
      <c r="D18" s="139"/>
      <c r="E18" s="137"/>
      <c r="F18" s="137"/>
      <c r="G18" s="137"/>
      <c r="H18" s="141"/>
      <c r="I18" s="140"/>
      <c r="J18" s="138"/>
    </row>
    <row r="19" spans="1:10" x14ac:dyDescent="0.25">
      <c r="A19" s="135">
        <f t="shared" si="0"/>
        <v>15</v>
      </c>
      <c r="B19" s="135"/>
      <c r="C19" s="135"/>
      <c r="D19" s="139"/>
      <c r="E19" s="137"/>
      <c r="F19" s="137"/>
      <c r="G19" s="137"/>
      <c r="H19" s="141"/>
      <c r="I19" s="140"/>
      <c r="J19" s="138"/>
    </row>
    <row r="20" spans="1:10" x14ac:dyDescent="0.25">
      <c r="A20" s="135">
        <f t="shared" si="0"/>
        <v>16</v>
      </c>
      <c r="B20" s="135"/>
      <c r="C20" s="135"/>
      <c r="D20" s="139"/>
      <c r="E20" s="137"/>
      <c r="F20" s="137"/>
      <c r="G20" s="137"/>
      <c r="H20" s="144"/>
      <c r="I20" s="140"/>
      <c r="J20" s="138"/>
    </row>
    <row r="21" spans="1:10" x14ac:dyDescent="0.25">
      <c r="A21" s="135">
        <f t="shared" si="0"/>
        <v>17</v>
      </c>
      <c r="B21" s="135"/>
      <c r="C21" s="135"/>
      <c r="D21" s="139"/>
      <c r="E21" s="137"/>
      <c r="F21" s="137"/>
      <c r="G21" s="137"/>
      <c r="H21" s="144"/>
      <c r="I21" s="140"/>
      <c r="J21" s="138"/>
    </row>
    <row r="22" spans="1:10" x14ac:dyDescent="0.25">
      <c r="A22" s="135">
        <f t="shared" si="0"/>
        <v>18</v>
      </c>
      <c r="B22" s="135"/>
      <c r="C22" s="135"/>
      <c r="D22" s="139"/>
      <c r="E22" s="137"/>
      <c r="F22" s="137"/>
      <c r="G22" s="137"/>
      <c r="H22" s="144"/>
      <c r="I22" s="140"/>
      <c r="J22" s="138"/>
    </row>
    <row r="23" spans="1:10" x14ac:dyDescent="0.25">
      <c r="A23" s="135">
        <f t="shared" si="0"/>
        <v>19</v>
      </c>
      <c r="B23" s="135"/>
      <c r="C23" s="135"/>
      <c r="D23" s="139"/>
      <c r="E23" s="137"/>
      <c r="F23" s="137"/>
      <c r="G23" s="137"/>
      <c r="H23" s="144"/>
      <c r="I23" s="140"/>
      <c r="J23" s="138"/>
    </row>
    <row r="24" spans="1:10" x14ac:dyDescent="0.25">
      <c r="A24" s="135">
        <f t="shared" si="0"/>
        <v>20</v>
      </c>
      <c r="B24" s="135"/>
      <c r="C24" s="145"/>
      <c r="D24" s="146"/>
      <c r="E24" s="146"/>
      <c r="F24" s="146"/>
      <c r="G24" s="146"/>
      <c r="H24" s="145"/>
      <c r="I24" s="140"/>
      <c r="J24" s="147"/>
    </row>
    <row r="25" spans="1:10" x14ac:dyDescent="0.25">
      <c r="A25" s="135">
        <f t="shared" si="0"/>
        <v>21</v>
      </c>
      <c r="B25" s="135"/>
      <c r="C25" s="148"/>
      <c r="D25" s="149"/>
      <c r="E25" s="146"/>
      <c r="F25" s="146"/>
      <c r="G25" s="146"/>
      <c r="H25" s="141"/>
      <c r="I25" s="140"/>
      <c r="J25" s="147"/>
    </row>
    <row r="26" spans="1:10" x14ac:dyDescent="0.25">
      <c r="A26" s="135">
        <f t="shared" si="0"/>
        <v>22</v>
      </c>
      <c r="B26" s="135"/>
      <c r="C26" s="148"/>
      <c r="D26" s="149"/>
      <c r="E26" s="146"/>
      <c r="F26" s="146"/>
      <c r="G26" s="146"/>
      <c r="H26" s="150"/>
      <c r="I26" s="140"/>
      <c r="J26" s="147"/>
    </row>
    <row r="27" spans="1:10" x14ac:dyDescent="0.25">
      <c r="A27" s="135">
        <f t="shared" si="0"/>
        <v>23</v>
      </c>
      <c r="B27" s="135"/>
      <c r="C27" s="148"/>
      <c r="D27" s="149"/>
      <c r="E27" s="146"/>
      <c r="F27" s="146"/>
      <c r="G27" s="146"/>
      <c r="H27" s="141"/>
      <c r="I27" s="140"/>
      <c r="J27" s="147"/>
    </row>
    <row r="28" spans="1:10" x14ac:dyDescent="0.25">
      <c r="A28" s="135">
        <f t="shared" si="0"/>
        <v>24</v>
      </c>
      <c r="B28" s="135"/>
      <c r="C28" s="148"/>
      <c r="D28" s="149"/>
      <c r="E28" s="146"/>
      <c r="F28" s="146"/>
      <c r="G28" s="146"/>
      <c r="H28" s="141"/>
      <c r="I28" s="140"/>
      <c r="J28" s="147"/>
    </row>
    <row r="29" spans="1:10" x14ac:dyDescent="0.25">
      <c r="A29" s="135">
        <f t="shared" si="0"/>
        <v>25</v>
      </c>
      <c r="B29" s="135"/>
      <c r="C29" s="148"/>
      <c r="D29" s="149"/>
      <c r="E29" s="146"/>
      <c r="F29" s="146"/>
      <c r="G29" s="146"/>
      <c r="H29" s="141"/>
      <c r="I29" s="140"/>
      <c r="J29" s="147"/>
    </row>
    <row r="30" spans="1:10" x14ac:dyDescent="0.25">
      <c r="A30" s="135">
        <f t="shared" si="0"/>
        <v>26</v>
      </c>
      <c r="B30" s="135"/>
      <c r="C30" s="148"/>
      <c r="D30" s="149"/>
      <c r="E30" s="146"/>
      <c r="F30" s="146"/>
      <c r="G30" s="146"/>
      <c r="H30" s="141"/>
      <c r="I30" s="140"/>
      <c r="J30" s="147"/>
    </row>
    <row r="31" spans="1:10" x14ac:dyDescent="0.25">
      <c r="A31" s="135">
        <f t="shared" si="0"/>
        <v>27</v>
      </c>
      <c r="B31" s="135"/>
      <c r="C31" s="148"/>
      <c r="D31" s="149"/>
      <c r="E31" s="146"/>
      <c r="F31" s="146"/>
      <c r="G31" s="146"/>
      <c r="H31" s="141"/>
      <c r="I31" s="140"/>
      <c r="J31" s="147"/>
    </row>
    <row r="32" spans="1:10" x14ac:dyDescent="0.25">
      <c r="A32" s="151">
        <f t="shared" si="0"/>
        <v>28</v>
      </c>
      <c r="B32" s="151"/>
      <c r="C32" s="152"/>
      <c r="D32" s="153"/>
      <c r="E32" s="154"/>
      <c r="F32" s="154"/>
      <c r="G32" s="154"/>
      <c r="H32" s="155"/>
      <c r="I32" s="156"/>
      <c r="J32" s="157"/>
    </row>
    <row r="33" spans="1:10" x14ac:dyDescent="0.25">
      <c r="A33" s="158">
        <f t="shared" si="0"/>
        <v>29</v>
      </c>
      <c r="B33" s="158"/>
      <c r="C33" s="159"/>
      <c r="D33" s="160"/>
      <c r="E33" s="161"/>
      <c r="F33" s="161"/>
      <c r="G33" s="161"/>
      <c r="H33" s="162"/>
      <c r="I33" s="163"/>
      <c r="J33" s="164"/>
    </row>
    <row r="34" spans="1:10" x14ac:dyDescent="0.25">
      <c r="A34" s="158">
        <f t="shared" si="0"/>
        <v>30</v>
      </c>
      <c r="B34" s="158"/>
      <c r="C34" s="159"/>
      <c r="D34" s="160"/>
      <c r="E34" s="161"/>
      <c r="F34" s="161"/>
      <c r="G34" s="161"/>
      <c r="H34" s="162"/>
      <c r="I34" s="164"/>
      <c r="J34" s="164"/>
    </row>
    <row r="35" spans="1:10" x14ac:dyDescent="0.25">
      <c r="A35" s="158">
        <f t="shared" si="0"/>
        <v>31</v>
      </c>
      <c r="B35" s="158"/>
      <c r="C35" s="159"/>
      <c r="D35" s="160"/>
      <c r="E35" s="161"/>
      <c r="F35" s="161"/>
      <c r="G35" s="161"/>
      <c r="H35" s="162"/>
      <c r="I35" s="164"/>
      <c r="J35" s="164"/>
    </row>
    <row r="36" spans="1:10" x14ac:dyDescent="0.25">
      <c r="A36" s="158">
        <f t="shared" si="0"/>
        <v>32</v>
      </c>
      <c r="B36" s="158"/>
      <c r="C36" s="165"/>
      <c r="D36" s="160"/>
      <c r="E36" s="161"/>
      <c r="F36" s="161"/>
      <c r="G36" s="161"/>
      <c r="H36" s="162"/>
      <c r="I36" s="164"/>
      <c r="J36" s="164"/>
    </row>
    <row r="37" spans="1:10" x14ac:dyDescent="0.25">
      <c r="A37" s="158">
        <f t="shared" si="0"/>
        <v>33</v>
      </c>
      <c r="B37" s="158"/>
      <c r="C37" s="165"/>
      <c r="D37" s="160"/>
      <c r="E37" s="161"/>
      <c r="F37" s="161"/>
      <c r="G37" s="161"/>
      <c r="H37" s="162"/>
      <c r="I37" s="164"/>
      <c r="J37" s="164"/>
    </row>
    <row r="38" spans="1:10" x14ac:dyDescent="0.25">
      <c r="A38" s="158">
        <f t="shared" si="0"/>
        <v>34</v>
      </c>
      <c r="B38" s="158"/>
      <c r="C38" s="165"/>
      <c r="D38" s="160"/>
      <c r="E38" s="161"/>
      <c r="F38" s="161"/>
      <c r="G38" s="161"/>
      <c r="H38" s="162"/>
      <c r="I38" s="164"/>
      <c r="J38" s="164"/>
    </row>
    <row r="39" spans="1:10" x14ac:dyDescent="0.25">
      <c r="A39" s="158">
        <f t="shared" si="0"/>
        <v>35</v>
      </c>
      <c r="B39" s="158"/>
      <c r="C39" s="158"/>
      <c r="D39" s="166"/>
      <c r="E39" s="167"/>
      <c r="F39" s="167"/>
      <c r="G39" s="167"/>
      <c r="H39" s="168"/>
      <c r="I39" s="163"/>
      <c r="J39" s="163"/>
    </row>
    <row r="40" spans="1:10" x14ac:dyDescent="0.25">
      <c r="A40" s="158">
        <f t="shared" si="0"/>
        <v>36</v>
      </c>
      <c r="B40" s="158"/>
      <c r="C40" s="158"/>
      <c r="D40" s="166"/>
      <c r="E40" s="166"/>
      <c r="F40" s="166"/>
      <c r="G40" s="166"/>
      <c r="H40" s="168"/>
      <c r="I40" s="163"/>
      <c r="J40" s="163"/>
    </row>
    <row r="41" spans="1:10" x14ac:dyDescent="0.25">
      <c r="A41" s="158">
        <f t="shared" si="0"/>
        <v>37</v>
      </c>
      <c r="B41" s="158"/>
      <c r="C41" s="158"/>
      <c r="D41" s="166"/>
      <c r="E41" s="166"/>
      <c r="F41" s="166"/>
      <c r="G41" s="166"/>
      <c r="H41" s="168"/>
      <c r="I41" s="163"/>
      <c r="J41" s="163"/>
    </row>
    <row r="42" spans="1:10" x14ac:dyDescent="0.25">
      <c r="A42" s="158">
        <f t="shared" si="0"/>
        <v>38</v>
      </c>
      <c r="B42" s="158"/>
      <c r="C42" s="158"/>
      <c r="D42" s="166"/>
      <c r="E42" s="166"/>
      <c r="F42" s="166"/>
      <c r="G42" s="166"/>
      <c r="H42" s="168"/>
      <c r="I42" s="163"/>
      <c r="J42" s="163"/>
    </row>
    <row r="43" spans="1:10" x14ac:dyDescent="0.25">
      <c r="A43" s="158">
        <f t="shared" si="0"/>
        <v>39</v>
      </c>
      <c r="B43" s="158"/>
      <c r="C43" s="158"/>
      <c r="D43" s="166"/>
      <c r="E43" s="166"/>
      <c r="F43" s="166"/>
      <c r="G43" s="166"/>
      <c r="H43" s="168"/>
      <c r="I43" s="163"/>
      <c r="J43" s="163"/>
    </row>
    <row r="44" spans="1:10" x14ac:dyDescent="0.25">
      <c r="A44" s="158">
        <f t="shared" si="0"/>
        <v>40</v>
      </c>
      <c r="B44" s="158"/>
      <c r="C44" s="158"/>
      <c r="D44" s="166"/>
      <c r="E44" s="166"/>
      <c r="F44" s="166"/>
      <c r="G44" s="166"/>
      <c r="H44" s="168"/>
      <c r="I44" s="163"/>
      <c r="J44" s="163"/>
    </row>
    <row r="45" spans="1:10" x14ac:dyDescent="0.25">
      <c r="A45" s="158">
        <f t="shared" si="0"/>
        <v>41</v>
      </c>
      <c r="B45" s="158"/>
      <c r="C45" s="158"/>
      <c r="D45" s="166"/>
      <c r="E45" s="166"/>
      <c r="F45" s="166"/>
      <c r="G45" s="166"/>
      <c r="H45" s="168"/>
      <c r="I45" s="163"/>
      <c r="J45" s="163"/>
    </row>
    <row r="46" spans="1:10" x14ac:dyDescent="0.25">
      <c r="A46" s="158">
        <f t="shared" si="0"/>
        <v>42</v>
      </c>
      <c r="B46" s="158"/>
      <c r="C46" s="158"/>
      <c r="D46" s="166"/>
      <c r="E46" s="166"/>
      <c r="F46" s="166"/>
      <c r="G46" s="166"/>
      <c r="H46" s="168"/>
      <c r="I46" s="163"/>
      <c r="J46" s="163"/>
    </row>
    <row r="47" spans="1:10" x14ac:dyDescent="0.25">
      <c r="A47" s="158">
        <f t="shared" si="0"/>
        <v>43</v>
      </c>
      <c r="B47" s="158"/>
      <c r="C47" s="158"/>
      <c r="D47" s="166"/>
      <c r="E47" s="166"/>
      <c r="F47" s="166"/>
      <c r="G47" s="166"/>
      <c r="H47" s="168"/>
      <c r="I47" s="163"/>
      <c r="J47" s="163"/>
    </row>
    <row r="48" spans="1:10" x14ac:dyDescent="0.25">
      <c r="A48" s="158">
        <f t="shared" si="0"/>
        <v>44</v>
      </c>
      <c r="B48" s="158"/>
      <c r="C48" s="158"/>
      <c r="D48" s="166"/>
      <c r="E48" s="166"/>
      <c r="F48" s="166"/>
      <c r="G48" s="166"/>
      <c r="H48" s="168"/>
      <c r="I48" s="163"/>
      <c r="J48" s="163"/>
    </row>
    <row r="49" spans="1:10" x14ac:dyDescent="0.25">
      <c r="A49" s="158">
        <f t="shared" si="0"/>
        <v>45</v>
      </c>
      <c r="B49" s="158"/>
      <c r="C49" s="158"/>
      <c r="D49" s="166"/>
      <c r="E49" s="166"/>
      <c r="F49" s="166"/>
      <c r="G49" s="166"/>
      <c r="H49" s="168"/>
      <c r="I49" s="163"/>
      <c r="J49" s="163"/>
    </row>
    <row r="50" spans="1:10" x14ac:dyDescent="0.25">
      <c r="A50" s="158">
        <f t="shared" si="0"/>
        <v>46</v>
      </c>
      <c r="B50" s="158"/>
      <c r="C50" s="158"/>
      <c r="D50" s="166"/>
      <c r="E50" s="166"/>
      <c r="F50" s="166"/>
      <c r="G50" s="166"/>
      <c r="H50" s="168"/>
      <c r="I50" s="163"/>
      <c r="J50" s="163"/>
    </row>
    <row r="51" spans="1:10" x14ac:dyDescent="0.25">
      <c r="A51" s="158">
        <f t="shared" si="0"/>
        <v>47</v>
      </c>
      <c r="B51" s="158"/>
      <c r="C51" s="158"/>
      <c r="D51" s="166"/>
      <c r="E51" s="166"/>
      <c r="F51" s="166"/>
      <c r="G51" s="166"/>
      <c r="H51" s="168"/>
      <c r="I51" s="163"/>
      <c r="J51" s="163"/>
    </row>
    <row r="52" spans="1:10" x14ac:dyDescent="0.25">
      <c r="A52" s="158">
        <f t="shared" si="0"/>
        <v>48</v>
      </c>
      <c r="B52" s="158"/>
      <c r="C52" s="158"/>
      <c r="D52" s="166"/>
      <c r="E52" s="166"/>
      <c r="F52" s="166"/>
      <c r="G52" s="166"/>
      <c r="H52" s="168"/>
      <c r="I52" s="163"/>
      <c r="J52" s="163"/>
    </row>
    <row r="53" spans="1:10" x14ac:dyDescent="0.25">
      <c r="A53" s="158">
        <f t="shared" si="0"/>
        <v>49</v>
      </c>
      <c r="B53" s="158"/>
      <c r="C53" s="158"/>
      <c r="D53" s="166"/>
      <c r="E53" s="166"/>
      <c r="F53" s="166"/>
      <c r="G53" s="166"/>
      <c r="H53" s="168"/>
      <c r="I53" s="163"/>
      <c r="J53" s="163"/>
    </row>
    <row r="54" spans="1:10" x14ac:dyDescent="0.25">
      <c r="A54" s="158">
        <f t="shared" si="0"/>
        <v>50</v>
      </c>
      <c r="B54" s="158"/>
      <c r="C54" s="158"/>
      <c r="D54" s="166"/>
      <c r="E54" s="166"/>
      <c r="F54" s="166"/>
      <c r="G54" s="166"/>
      <c r="H54" s="168"/>
      <c r="I54" s="163"/>
      <c r="J54" s="163"/>
    </row>
    <row r="55" spans="1:10" x14ac:dyDescent="0.25">
      <c r="A55" s="158">
        <f t="shared" si="0"/>
        <v>51</v>
      </c>
      <c r="B55" s="158"/>
      <c r="C55" s="158"/>
      <c r="D55" s="166"/>
      <c r="E55" s="166"/>
      <c r="F55" s="166"/>
      <c r="G55" s="166"/>
      <c r="H55" s="168"/>
      <c r="I55" s="163"/>
      <c r="J55" s="163"/>
    </row>
    <row r="56" spans="1:10" x14ac:dyDescent="0.25">
      <c r="A56" s="158">
        <f t="shared" si="0"/>
        <v>52</v>
      </c>
      <c r="B56" s="169"/>
      <c r="C56" s="162"/>
      <c r="D56" s="160"/>
      <c r="E56" s="170"/>
      <c r="F56" s="170"/>
      <c r="G56" s="170"/>
      <c r="H56" s="169"/>
      <c r="I56" s="163"/>
      <c r="J56" s="163"/>
    </row>
    <row r="57" spans="1:10" x14ac:dyDescent="0.25">
      <c r="A57" s="158">
        <f t="shared" si="0"/>
        <v>53</v>
      </c>
      <c r="B57" s="169"/>
      <c r="C57" s="159"/>
      <c r="D57" s="160"/>
      <c r="E57" s="170"/>
      <c r="F57" s="170"/>
      <c r="G57" s="170"/>
      <c r="H57" s="169"/>
      <c r="I57" s="163"/>
      <c r="J57" s="163"/>
    </row>
    <row r="58" spans="1:10" x14ac:dyDescent="0.25">
      <c r="A58" s="158">
        <f t="shared" si="0"/>
        <v>54</v>
      </c>
      <c r="B58" s="169"/>
      <c r="C58" s="159"/>
      <c r="D58" s="160"/>
      <c r="E58" s="170"/>
      <c r="F58" s="170"/>
      <c r="G58" s="170"/>
      <c r="H58" s="168"/>
      <c r="I58" s="163"/>
      <c r="J58" s="163"/>
    </row>
    <row r="59" spans="1:10" x14ac:dyDescent="0.25">
      <c r="A59" s="158">
        <f t="shared" si="0"/>
        <v>55</v>
      </c>
      <c r="B59" s="169"/>
      <c r="C59" s="159"/>
      <c r="D59" s="160"/>
      <c r="E59" s="170"/>
      <c r="F59" s="170"/>
      <c r="G59" s="170"/>
      <c r="H59" s="168"/>
      <c r="I59" s="163"/>
      <c r="J59" s="163"/>
    </row>
    <row r="60" spans="1:10" x14ac:dyDescent="0.25">
      <c r="A60" s="158">
        <f t="shared" si="0"/>
        <v>56</v>
      </c>
      <c r="B60" s="169"/>
      <c r="C60" s="159"/>
      <c r="D60" s="160"/>
      <c r="E60" s="170"/>
      <c r="F60" s="170"/>
      <c r="G60" s="170"/>
      <c r="H60" s="168"/>
      <c r="I60" s="163"/>
      <c r="J60" s="163"/>
    </row>
    <row r="61" spans="1:10" x14ac:dyDescent="0.25">
      <c r="A61" s="158">
        <f t="shared" si="0"/>
        <v>57</v>
      </c>
      <c r="B61" s="169"/>
      <c r="C61" s="159"/>
      <c r="D61" s="160"/>
      <c r="E61" s="170"/>
      <c r="F61" s="170"/>
      <c r="G61" s="170"/>
      <c r="H61" s="168"/>
      <c r="I61" s="163"/>
      <c r="J61" s="163"/>
    </row>
    <row r="62" spans="1:10" x14ac:dyDescent="0.25">
      <c r="A62" s="158">
        <f t="shared" si="0"/>
        <v>58</v>
      </c>
      <c r="B62" s="158"/>
      <c r="C62" s="168"/>
      <c r="D62" s="160"/>
      <c r="E62" s="170"/>
      <c r="F62" s="170"/>
      <c r="G62" s="170"/>
      <c r="H62" s="168"/>
      <c r="I62" s="163"/>
      <c r="J62" s="163"/>
    </row>
    <row r="63" spans="1:10" x14ac:dyDescent="0.25">
      <c r="A63" s="158">
        <f t="shared" si="0"/>
        <v>59</v>
      </c>
      <c r="B63" s="158"/>
      <c r="C63" s="168"/>
      <c r="D63" s="160"/>
      <c r="E63" s="170"/>
      <c r="F63" s="170"/>
      <c r="G63" s="170"/>
      <c r="H63" s="168"/>
      <c r="I63" s="163"/>
      <c r="J63" s="163"/>
    </row>
    <row r="64" spans="1:10" x14ac:dyDescent="0.25">
      <c r="A64" s="158">
        <f t="shared" si="0"/>
        <v>60</v>
      </c>
      <c r="B64" s="158"/>
      <c r="C64" s="168"/>
      <c r="D64" s="160"/>
      <c r="E64" s="170"/>
      <c r="F64" s="170"/>
      <c r="G64" s="170"/>
      <c r="H64" s="162"/>
      <c r="I64" s="163"/>
      <c r="J64" s="163"/>
    </row>
    <row r="65" spans="1:10" x14ac:dyDescent="0.25">
      <c r="A65" s="158">
        <f t="shared" si="0"/>
        <v>61</v>
      </c>
      <c r="B65" s="158"/>
      <c r="C65" s="168"/>
      <c r="D65" s="160"/>
      <c r="E65" s="170"/>
      <c r="F65" s="170"/>
      <c r="G65" s="170"/>
      <c r="H65" s="168"/>
      <c r="I65" s="163"/>
      <c r="J65" s="163"/>
    </row>
    <row r="66" spans="1:10" x14ac:dyDescent="0.25">
      <c r="A66" s="158">
        <f t="shared" si="0"/>
        <v>62</v>
      </c>
      <c r="B66" s="158"/>
      <c r="C66" s="168"/>
      <c r="D66" s="160"/>
      <c r="E66" s="170"/>
      <c r="F66" s="170"/>
      <c r="G66" s="170"/>
      <c r="H66" s="168"/>
      <c r="I66" s="163"/>
      <c r="J66" s="163"/>
    </row>
    <row r="67" spans="1:10" x14ac:dyDescent="0.25">
      <c r="A67" s="158">
        <f t="shared" si="0"/>
        <v>63</v>
      </c>
      <c r="B67" s="158"/>
      <c r="C67" s="168"/>
      <c r="D67" s="160"/>
      <c r="E67" s="170"/>
      <c r="F67" s="170"/>
      <c r="G67" s="170"/>
      <c r="H67" s="168"/>
      <c r="I67" s="163"/>
      <c r="J67" s="163"/>
    </row>
    <row r="68" spans="1:10" x14ac:dyDescent="0.25">
      <c r="A68" s="158">
        <f t="shared" si="0"/>
        <v>64</v>
      </c>
      <c r="B68" s="158"/>
      <c r="C68" s="158"/>
      <c r="D68" s="166"/>
      <c r="E68" s="170"/>
      <c r="F68" s="170"/>
      <c r="G68" s="170"/>
      <c r="H68" s="168"/>
      <c r="I68" s="163"/>
      <c r="J68" s="163"/>
    </row>
    <row r="69" spans="1:10" x14ac:dyDescent="0.25">
      <c r="A69" s="158">
        <f t="shared" si="0"/>
        <v>65</v>
      </c>
      <c r="B69" s="158"/>
      <c r="C69" s="158"/>
      <c r="D69" s="166"/>
      <c r="E69" s="170"/>
      <c r="F69" s="170"/>
      <c r="G69" s="170"/>
      <c r="H69" s="168"/>
      <c r="I69" s="163"/>
      <c r="J69" s="163"/>
    </row>
    <row r="70" spans="1:10" x14ac:dyDescent="0.25">
      <c r="A70" s="158">
        <f t="shared" ref="A70:A133" si="1">A69+1</f>
        <v>66</v>
      </c>
      <c r="B70" s="158"/>
      <c r="C70" s="158"/>
      <c r="D70" s="166"/>
      <c r="E70" s="170"/>
      <c r="F70" s="170"/>
      <c r="G70" s="170"/>
      <c r="H70" s="168"/>
      <c r="I70" s="163"/>
      <c r="J70" s="163"/>
    </row>
    <row r="71" spans="1:10" x14ac:dyDescent="0.25">
      <c r="A71" s="158">
        <f t="shared" si="1"/>
        <v>67</v>
      </c>
      <c r="B71" s="158"/>
      <c r="C71" s="158"/>
      <c r="D71" s="166"/>
      <c r="E71" s="170"/>
      <c r="F71" s="170"/>
      <c r="G71" s="170"/>
      <c r="H71" s="168"/>
      <c r="I71" s="163"/>
      <c r="J71" s="163"/>
    </row>
    <row r="72" spans="1:10" x14ac:dyDescent="0.25">
      <c r="A72" s="158">
        <f t="shared" si="1"/>
        <v>68</v>
      </c>
      <c r="B72" s="158"/>
      <c r="C72" s="158"/>
      <c r="D72" s="166"/>
      <c r="E72" s="170"/>
      <c r="F72" s="170"/>
      <c r="G72" s="170"/>
      <c r="H72" s="168"/>
      <c r="I72" s="163"/>
      <c r="J72" s="163"/>
    </row>
    <row r="73" spans="1:10" x14ac:dyDescent="0.25">
      <c r="A73" s="158">
        <f t="shared" si="1"/>
        <v>69</v>
      </c>
      <c r="B73" s="158"/>
      <c r="C73" s="168"/>
      <c r="D73" s="160"/>
      <c r="E73" s="170"/>
      <c r="F73" s="170"/>
      <c r="G73" s="170"/>
      <c r="H73" s="168"/>
      <c r="I73" s="163"/>
      <c r="J73" s="163"/>
    </row>
    <row r="74" spans="1:10" x14ac:dyDescent="0.25">
      <c r="A74" s="158">
        <f t="shared" si="1"/>
        <v>70</v>
      </c>
      <c r="B74" s="158"/>
      <c r="C74" s="168"/>
      <c r="D74" s="160"/>
      <c r="E74" s="170"/>
      <c r="F74" s="170"/>
      <c r="G74" s="170"/>
      <c r="H74" s="168"/>
      <c r="I74" s="163"/>
      <c r="J74" s="163"/>
    </row>
    <row r="75" spans="1:10" x14ac:dyDescent="0.25">
      <c r="A75" s="158">
        <f t="shared" si="1"/>
        <v>71</v>
      </c>
      <c r="B75" s="158"/>
      <c r="C75" s="158"/>
      <c r="D75" s="160"/>
      <c r="E75" s="170"/>
      <c r="F75" s="170"/>
      <c r="G75" s="170"/>
      <c r="H75" s="168"/>
      <c r="I75" s="163"/>
      <c r="J75" s="163"/>
    </row>
    <row r="76" spans="1:10" x14ac:dyDescent="0.25">
      <c r="A76" s="158">
        <f t="shared" si="1"/>
        <v>72</v>
      </c>
      <c r="B76" s="158"/>
      <c r="C76" s="158"/>
      <c r="D76" s="166"/>
      <c r="E76" s="170"/>
      <c r="F76" s="170"/>
      <c r="G76" s="170"/>
      <c r="H76" s="168"/>
      <c r="I76" s="163"/>
      <c r="J76" s="163"/>
    </row>
    <row r="77" spans="1:10" x14ac:dyDescent="0.25">
      <c r="A77" s="158">
        <f t="shared" si="1"/>
        <v>73</v>
      </c>
      <c r="B77" s="158"/>
      <c r="C77" s="158"/>
      <c r="D77" s="166"/>
      <c r="E77" s="170"/>
      <c r="F77" s="170"/>
      <c r="G77" s="170"/>
      <c r="H77" s="168"/>
      <c r="I77" s="163"/>
      <c r="J77" s="163"/>
    </row>
    <row r="78" spans="1:10" s="158" customFormat="1" x14ac:dyDescent="0.25">
      <c r="A78" s="158">
        <f t="shared" si="1"/>
        <v>74</v>
      </c>
      <c r="D78" s="166"/>
      <c r="E78" s="170"/>
      <c r="F78" s="170"/>
      <c r="G78" s="170"/>
      <c r="H78" s="168"/>
      <c r="I78" s="163"/>
      <c r="J78" s="163"/>
    </row>
    <row r="79" spans="1:10" x14ac:dyDescent="0.25">
      <c r="A79" s="158">
        <f t="shared" si="1"/>
        <v>75</v>
      </c>
      <c r="B79" s="159"/>
      <c r="C79" s="159"/>
      <c r="D79" s="160"/>
      <c r="E79" s="160"/>
      <c r="F79" s="160"/>
      <c r="G79" s="160"/>
      <c r="H79" s="169"/>
      <c r="I79" s="163"/>
      <c r="J79" s="171"/>
    </row>
    <row r="80" spans="1:10" x14ac:dyDescent="0.25">
      <c r="A80" s="158">
        <f t="shared" si="1"/>
        <v>76</v>
      </c>
      <c r="B80" s="159"/>
      <c r="C80" s="159"/>
      <c r="D80" s="160"/>
      <c r="E80" s="160"/>
      <c r="F80" s="160"/>
      <c r="G80" s="160"/>
      <c r="H80" s="169"/>
      <c r="I80" s="163"/>
      <c r="J80" s="171"/>
    </row>
    <row r="81" spans="1:10" x14ac:dyDescent="0.25">
      <c r="A81" s="158">
        <f t="shared" si="1"/>
        <v>77</v>
      </c>
      <c r="B81" s="159"/>
      <c r="C81" s="159"/>
      <c r="D81" s="160"/>
      <c r="E81" s="160"/>
      <c r="F81" s="160"/>
      <c r="G81" s="160"/>
      <c r="H81" s="168"/>
      <c r="I81" s="163"/>
      <c r="J81" s="163"/>
    </row>
    <row r="82" spans="1:10" x14ac:dyDescent="0.25">
      <c r="A82" s="158">
        <f t="shared" si="1"/>
        <v>78</v>
      </c>
      <c r="B82" s="159"/>
      <c r="C82" s="159"/>
      <c r="D82" s="160"/>
      <c r="E82" s="160"/>
      <c r="F82" s="160"/>
      <c r="G82" s="160"/>
      <c r="H82" s="168"/>
      <c r="I82" s="163"/>
      <c r="J82" s="163"/>
    </row>
    <row r="83" spans="1:10" x14ac:dyDescent="0.25">
      <c r="A83" s="158">
        <f t="shared" si="1"/>
        <v>79</v>
      </c>
      <c r="B83" s="159"/>
      <c r="C83" s="159"/>
      <c r="D83" s="160"/>
      <c r="E83" s="160"/>
      <c r="F83" s="160"/>
      <c r="G83" s="160"/>
      <c r="H83" s="168"/>
      <c r="I83" s="163"/>
      <c r="J83" s="163"/>
    </row>
    <row r="84" spans="1:10" x14ac:dyDescent="0.25">
      <c r="A84" s="158">
        <f t="shared" si="1"/>
        <v>80</v>
      </c>
      <c r="B84" s="159"/>
      <c r="C84" s="159"/>
      <c r="D84" s="160"/>
      <c r="E84" s="160"/>
      <c r="F84" s="160"/>
      <c r="G84" s="160"/>
      <c r="H84" s="168"/>
      <c r="I84" s="163"/>
      <c r="J84" s="163"/>
    </row>
    <row r="85" spans="1:10" x14ac:dyDescent="0.25">
      <c r="A85" s="158">
        <f t="shared" si="1"/>
        <v>81</v>
      </c>
      <c r="B85" s="159"/>
      <c r="C85" s="159"/>
      <c r="D85" s="160"/>
      <c r="E85" s="160"/>
      <c r="F85" s="160"/>
      <c r="G85" s="160"/>
      <c r="H85" s="168"/>
      <c r="I85" s="163"/>
      <c r="J85" s="163"/>
    </row>
    <row r="86" spans="1:10" x14ac:dyDescent="0.25">
      <c r="A86" s="158">
        <f t="shared" si="1"/>
        <v>82</v>
      </c>
      <c r="B86" s="159"/>
      <c r="C86" s="159"/>
      <c r="D86" s="160"/>
      <c r="E86" s="160"/>
      <c r="F86" s="160"/>
      <c r="G86" s="160"/>
      <c r="H86" s="168"/>
      <c r="I86" s="163"/>
      <c r="J86" s="163"/>
    </row>
    <row r="87" spans="1:10" x14ac:dyDescent="0.25">
      <c r="A87" s="158">
        <f t="shared" si="1"/>
        <v>83</v>
      </c>
      <c r="B87" s="159"/>
      <c r="C87" s="159"/>
      <c r="D87" s="160"/>
      <c r="E87" s="160"/>
      <c r="F87" s="160"/>
      <c r="G87" s="160"/>
      <c r="H87" s="168"/>
      <c r="I87" s="163"/>
      <c r="J87" s="163"/>
    </row>
    <row r="88" spans="1:10" x14ac:dyDescent="0.25">
      <c r="A88" s="158">
        <f t="shared" si="1"/>
        <v>84</v>
      </c>
      <c r="B88" s="159"/>
      <c r="C88" s="159"/>
      <c r="D88" s="160"/>
      <c r="E88" s="160"/>
      <c r="F88" s="160"/>
      <c r="G88" s="160"/>
      <c r="H88" s="168"/>
      <c r="I88" s="163"/>
      <c r="J88" s="163"/>
    </row>
    <row r="89" spans="1:10" x14ac:dyDescent="0.25">
      <c r="A89" s="158">
        <f t="shared" si="1"/>
        <v>85</v>
      </c>
      <c r="B89" s="159"/>
      <c r="C89" s="159"/>
      <c r="D89" s="160"/>
      <c r="E89" s="160"/>
      <c r="F89" s="160"/>
      <c r="G89" s="160"/>
      <c r="H89" s="168"/>
      <c r="I89" s="163"/>
      <c r="J89" s="163"/>
    </row>
    <row r="90" spans="1:10" x14ac:dyDescent="0.25">
      <c r="A90" s="158">
        <f t="shared" si="1"/>
        <v>86</v>
      </c>
      <c r="B90" s="159"/>
      <c r="C90" s="159"/>
      <c r="D90" s="160"/>
      <c r="E90" s="160"/>
      <c r="F90" s="160"/>
      <c r="G90" s="160"/>
      <c r="H90" s="168"/>
      <c r="I90" s="163"/>
      <c r="J90" s="163"/>
    </row>
    <row r="91" spans="1:10" x14ac:dyDescent="0.25">
      <c r="A91" s="158">
        <f t="shared" si="1"/>
        <v>87</v>
      </c>
      <c r="B91" s="172"/>
      <c r="C91" s="159"/>
      <c r="D91" s="160"/>
      <c r="E91" s="170"/>
      <c r="F91" s="170"/>
      <c r="G91" s="170"/>
      <c r="H91" s="168"/>
      <c r="I91" s="163"/>
      <c r="J91" s="163"/>
    </row>
    <row r="92" spans="1:10" x14ac:dyDescent="0.25">
      <c r="A92" s="158">
        <f t="shared" si="1"/>
        <v>88</v>
      </c>
      <c r="B92" s="172"/>
      <c r="C92" s="159"/>
      <c r="D92" s="160"/>
      <c r="E92" s="170"/>
      <c r="F92" s="170"/>
      <c r="G92" s="170"/>
      <c r="H92" s="168"/>
      <c r="I92" s="163"/>
      <c r="J92" s="163"/>
    </row>
    <row r="93" spans="1:10" x14ac:dyDescent="0.25">
      <c r="A93" s="158">
        <f t="shared" si="1"/>
        <v>89</v>
      </c>
      <c r="B93" s="172"/>
      <c r="C93" s="159"/>
      <c r="D93" s="160"/>
      <c r="E93" s="170"/>
      <c r="F93" s="170"/>
      <c r="G93" s="170"/>
      <c r="H93" s="168"/>
      <c r="I93" s="163"/>
      <c r="J93" s="163"/>
    </row>
    <row r="94" spans="1:10" x14ac:dyDescent="0.25">
      <c r="A94" s="158">
        <f t="shared" si="1"/>
        <v>90</v>
      </c>
      <c r="B94" s="172"/>
      <c r="C94" s="159"/>
      <c r="D94" s="160"/>
      <c r="E94" s="170"/>
      <c r="F94" s="170"/>
      <c r="G94" s="170"/>
      <c r="H94" s="168"/>
      <c r="I94" s="163"/>
      <c r="J94" s="163"/>
    </row>
    <row r="95" spans="1:10" x14ac:dyDescent="0.25">
      <c r="A95" s="158">
        <f t="shared" si="1"/>
        <v>91</v>
      </c>
      <c r="B95" s="172"/>
      <c r="C95" s="159"/>
      <c r="D95" s="160"/>
      <c r="E95" s="170"/>
      <c r="F95" s="170"/>
      <c r="G95" s="170"/>
      <c r="H95" s="168"/>
      <c r="I95" s="163"/>
      <c r="J95" s="163"/>
    </row>
    <row r="96" spans="1:10" x14ac:dyDescent="0.25">
      <c r="A96" s="158">
        <f t="shared" si="1"/>
        <v>92</v>
      </c>
      <c r="B96" s="172"/>
      <c r="C96" s="159"/>
      <c r="D96" s="160"/>
      <c r="E96" s="170"/>
      <c r="F96" s="170"/>
      <c r="G96" s="170"/>
      <c r="H96" s="168"/>
      <c r="I96" s="163"/>
      <c r="J96" s="163"/>
    </row>
    <row r="97" spans="1:10" x14ac:dyDescent="0.25">
      <c r="A97" s="158">
        <f t="shared" si="1"/>
        <v>93</v>
      </c>
      <c r="B97" s="158"/>
      <c r="C97" s="158"/>
      <c r="D97" s="160"/>
      <c r="E97" s="170"/>
      <c r="F97" s="170"/>
      <c r="G97" s="170"/>
      <c r="H97" s="168"/>
      <c r="I97" s="163"/>
      <c r="J97" s="173"/>
    </row>
    <row r="98" spans="1:10" x14ac:dyDescent="0.25">
      <c r="A98" s="158">
        <f t="shared" si="1"/>
        <v>94</v>
      </c>
      <c r="B98" s="158"/>
      <c r="C98" s="158"/>
      <c r="D98" s="166"/>
      <c r="E98" s="170"/>
      <c r="F98" s="170"/>
      <c r="G98" s="170"/>
      <c r="H98" s="168"/>
      <c r="I98" s="163"/>
      <c r="J98" s="173"/>
    </row>
    <row r="99" spans="1:10" x14ac:dyDescent="0.25">
      <c r="A99" s="158">
        <f t="shared" si="1"/>
        <v>95</v>
      </c>
      <c r="B99" s="158"/>
      <c r="C99" s="158"/>
      <c r="D99" s="166"/>
      <c r="E99" s="170"/>
      <c r="F99" s="170"/>
      <c r="G99" s="170"/>
      <c r="H99" s="168"/>
      <c r="I99" s="163"/>
      <c r="J99" s="173"/>
    </row>
    <row r="100" spans="1:10" x14ac:dyDescent="0.25">
      <c r="A100" s="158">
        <f t="shared" si="1"/>
        <v>96</v>
      </c>
      <c r="B100" s="158"/>
      <c r="C100" s="158"/>
      <c r="D100" s="166"/>
      <c r="E100" s="170"/>
      <c r="F100" s="170"/>
      <c r="G100" s="170"/>
      <c r="H100" s="168"/>
      <c r="I100" s="163"/>
      <c r="J100" s="173"/>
    </row>
    <row r="101" spans="1:10" x14ac:dyDescent="0.25">
      <c r="A101" s="158">
        <f t="shared" si="1"/>
        <v>97</v>
      </c>
      <c r="B101" s="158"/>
      <c r="C101" s="158"/>
      <c r="D101" s="166"/>
      <c r="E101" s="170"/>
      <c r="F101" s="170"/>
      <c r="G101" s="170"/>
      <c r="H101" s="168"/>
      <c r="I101" s="163"/>
      <c r="J101" s="173"/>
    </row>
    <row r="102" spans="1:10" x14ac:dyDescent="0.25">
      <c r="A102" s="158">
        <f t="shared" si="1"/>
        <v>98</v>
      </c>
      <c r="B102" s="158"/>
      <c r="C102" s="158"/>
      <c r="D102" s="166"/>
      <c r="E102" s="170"/>
      <c r="F102" s="170"/>
      <c r="G102" s="170"/>
      <c r="H102" s="168"/>
      <c r="I102" s="163"/>
      <c r="J102" s="173"/>
    </row>
    <row r="103" spans="1:10" x14ac:dyDescent="0.25">
      <c r="A103" s="158">
        <f t="shared" si="1"/>
        <v>99</v>
      </c>
      <c r="B103" s="158"/>
      <c r="C103" s="158"/>
      <c r="D103" s="166"/>
      <c r="E103" s="170"/>
      <c r="F103" s="170"/>
      <c r="G103" s="170"/>
      <c r="H103" s="168"/>
      <c r="I103" s="163"/>
      <c r="J103" s="158"/>
    </row>
    <row r="104" spans="1:10" x14ac:dyDescent="0.25">
      <c r="A104" s="158">
        <f t="shared" si="1"/>
        <v>100</v>
      </c>
      <c r="B104" s="158"/>
      <c r="C104" s="158"/>
      <c r="D104" s="166"/>
      <c r="E104" s="170"/>
      <c r="F104" s="170"/>
      <c r="G104" s="170"/>
      <c r="H104" s="168"/>
      <c r="I104" s="163"/>
      <c r="J104" s="163"/>
    </row>
    <row r="105" spans="1:10" x14ac:dyDescent="0.25">
      <c r="A105" s="158">
        <f t="shared" si="1"/>
        <v>101</v>
      </c>
      <c r="B105" s="158"/>
      <c r="C105" s="158"/>
      <c r="D105" s="166"/>
      <c r="E105" s="170"/>
      <c r="F105" s="170"/>
      <c r="G105" s="170"/>
      <c r="H105" s="168"/>
      <c r="I105" s="163"/>
      <c r="J105" s="163"/>
    </row>
    <row r="106" spans="1:10" x14ac:dyDescent="0.25">
      <c r="A106" s="158">
        <f t="shared" si="1"/>
        <v>102</v>
      </c>
      <c r="B106" s="158"/>
      <c r="C106" s="158"/>
      <c r="D106" s="166"/>
      <c r="E106" s="170"/>
      <c r="F106" s="170"/>
      <c r="G106" s="170"/>
      <c r="H106" s="168"/>
      <c r="I106" s="163"/>
      <c r="J106" s="163"/>
    </row>
    <row r="107" spans="1:10" x14ac:dyDescent="0.25">
      <c r="A107" s="158">
        <f t="shared" si="1"/>
        <v>103</v>
      </c>
      <c r="B107" s="158"/>
      <c r="C107" s="158"/>
      <c r="D107" s="166"/>
      <c r="E107" s="170"/>
      <c r="F107" s="170"/>
      <c r="G107" s="170"/>
      <c r="H107" s="168"/>
      <c r="I107" s="163"/>
      <c r="J107" s="163"/>
    </row>
    <row r="108" spans="1:10" x14ac:dyDescent="0.25">
      <c r="A108" s="158">
        <f t="shared" si="1"/>
        <v>104</v>
      </c>
      <c r="B108" s="158"/>
      <c r="C108" s="159"/>
      <c r="D108" s="160"/>
      <c r="E108" s="170"/>
      <c r="F108" s="170"/>
      <c r="G108" s="170"/>
      <c r="H108" s="168"/>
      <c r="I108" s="163"/>
      <c r="J108" s="163"/>
    </row>
    <row r="109" spans="1:10" x14ac:dyDescent="0.25">
      <c r="A109" s="158">
        <f t="shared" si="1"/>
        <v>105</v>
      </c>
      <c r="B109" s="158"/>
      <c r="C109" s="159"/>
      <c r="D109" s="160"/>
      <c r="E109" s="170"/>
      <c r="F109" s="170"/>
      <c r="G109" s="170"/>
      <c r="H109" s="168"/>
      <c r="I109" s="163"/>
      <c r="J109" s="163"/>
    </row>
    <row r="110" spans="1:10" x14ac:dyDescent="0.25">
      <c r="A110" s="158">
        <f t="shared" si="1"/>
        <v>106</v>
      </c>
      <c r="B110" s="158"/>
      <c r="C110" s="158"/>
      <c r="D110" s="166"/>
      <c r="E110" s="166"/>
      <c r="F110" s="166"/>
      <c r="G110" s="166"/>
      <c r="H110" s="168"/>
      <c r="I110" s="163"/>
      <c r="J110" s="163"/>
    </row>
    <row r="111" spans="1:10" x14ac:dyDescent="0.25">
      <c r="A111" s="174">
        <f t="shared" si="1"/>
        <v>107</v>
      </c>
      <c r="B111" s="174"/>
      <c r="C111" s="175"/>
      <c r="D111" s="176"/>
      <c r="E111" s="176"/>
      <c r="F111" s="176"/>
      <c r="G111" s="176"/>
      <c r="H111" s="177"/>
      <c r="I111" s="178"/>
      <c r="J111" s="178"/>
    </row>
    <row r="112" spans="1:10" x14ac:dyDescent="0.25">
      <c r="A112" s="135">
        <f t="shared" si="1"/>
        <v>108</v>
      </c>
      <c r="B112" s="135"/>
      <c r="C112" s="179"/>
      <c r="D112" s="137"/>
      <c r="E112" s="137"/>
      <c r="F112" s="137"/>
      <c r="G112" s="137"/>
      <c r="H112" s="136"/>
      <c r="I112" s="138"/>
      <c r="J112" s="138"/>
    </row>
    <row r="113" spans="1:10" x14ac:dyDescent="0.25">
      <c r="A113" s="135">
        <f t="shared" si="1"/>
        <v>109</v>
      </c>
      <c r="B113" s="135"/>
      <c r="C113" s="180"/>
      <c r="D113" s="137"/>
      <c r="E113" s="137"/>
      <c r="F113" s="137"/>
      <c r="G113" s="137"/>
      <c r="H113" s="136"/>
      <c r="I113" s="138"/>
      <c r="J113" s="138"/>
    </row>
    <row r="114" spans="1:10" x14ac:dyDescent="0.25">
      <c r="A114" s="135">
        <f t="shared" si="1"/>
        <v>110</v>
      </c>
      <c r="B114" s="135"/>
      <c r="C114" s="181"/>
      <c r="D114" s="137"/>
      <c r="E114" s="137"/>
      <c r="F114" s="137"/>
      <c r="G114" s="137"/>
      <c r="H114" s="136"/>
      <c r="I114" s="138"/>
      <c r="J114" s="138"/>
    </row>
    <row r="115" spans="1:10" x14ac:dyDescent="0.25">
      <c r="A115" s="135">
        <f t="shared" si="1"/>
        <v>111</v>
      </c>
      <c r="B115" s="135"/>
      <c r="C115" s="181"/>
      <c r="D115" s="137"/>
      <c r="E115" s="137"/>
      <c r="F115" s="137"/>
      <c r="G115" s="137"/>
      <c r="H115" s="136"/>
      <c r="I115" s="138"/>
      <c r="J115" s="138"/>
    </row>
    <row r="116" spans="1:10" x14ac:dyDescent="0.25">
      <c r="A116" s="135">
        <f t="shared" si="1"/>
        <v>112</v>
      </c>
      <c r="B116" s="135" t="s">
        <v>51</v>
      </c>
      <c r="C116" s="181"/>
      <c r="D116" s="137"/>
      <c r="E116" s="137"/>
      <c r="F116" s="137"/>
      <c r="G116" s="137"/>
      <c r="H116" s="136"/>
      <c r="I116" s="138"/>
      <c r="J116" s="138"/>
    </row>
    <row r="117" spans="1:10" x14ac:dyDescent="0.25">
      <c r="A117" s="135">
        <f t="shared" si="1"/>
        <v>113</v>
      </c>
      <c r="B117" s="135" t="s">
        <v>51</v>
      </c>
      <c r="C117" s="135"/>
      <c r="D117" s="137"/>
      <c r="E117" s="137"/>
      <c r="F117" s="137"/>
      <c r="G117" s="137"/>
      <c r="H117" s="182"/>
      <c r="I117" s="138"/>
      <c r="J117" s="138"/>
    </row>
    <row r="118" spans="1:10" x14ac:dyDescent="0.25">
      <c r="A118" s="135">
        <f t="shared" si="1"/>
        <v>114</v>
      </c>
      <c r="B118" s="135" t="s">
        <v>52</v>
      </c>
      <c r="C118" s="135"/>
      <c r="D118" s="137"/>
      <c r="E118" s="137"/>
      <c r="F118" s="137"/>
      <c r="G118" s="137"/>
      <c r="H118" s="136"/>
      <c r="I118" s="138"/>
      <c r="J118" s="138"/>
    </row>
    <row r="119" spans="1:10" x14ac:dyDescent="0.25">
      <c r="A119" s="135">
        <f t="shared" si="1"/>
        <v>115</v>
      </c>
      <c r="B119" s="135" t="s">
        <v>51</v>
      </c>
      <c r="C119" s="135"/>
      <c r="D119" s="137"/>
      <c r="E119" s="137"/>
      <c r="F119" s="137"/>
      <c r="G119" s="137"/>
      <c r="H119" s="182"/>
      <c r="I119" s="138"/>
      <c r="J119" s="138"/>
    </row>
    <row r="120" spans="1:10" x14ac:dyDescent="0.25">
      <c r="A120" s="135">
        <f t="shared" si="1"/>
        <v>116</v>
      </c>
      <c r="B120" s="135" t="s">
        <v>52</v>
      </c>
      <c r="C120" s="135"/>
      <c r="D120" s="137"/>
      <c r="E120" s="137"/>
      <c r="F120" s="137"/>
      <c r="G120" s="137"/>
      <c r="H120" s="136"/>
      <c r="I120" s="138"/>
      <c r="J120" s="138"/>
    </row>
    <row r="121" spans="1:10" x14ac:dyDescent="0.25">
      <c r="A121" s="135">
        <f t="shared" si="1"/>
        <v>117</v>
      </c>
      <c r="B121" s="135" t="s">
        <v>52</v>
      </c>
      <c r="C121" s="135"/>
      <c r="D121" s="137"/>
      <c r="E121" s="137"/>
      <c r="F121" s="137"/>
      <c r="G121" s="137"/>
      <c r="H121" s="136"/>
      <c r="I121" s="138"/>
      <c r="J121" s="138"/>
    </row>
    <row r="122" spans="1:10" x14ac:dyDescent="0.25">
      <c r="A122" s="135">
        <f t="shared" si="1"/>
        <v>118</v>
      </c>
      <c r="B122" s="135" t="s">
        <v>53</v>
      </c>
      <c r="C122" s="135"/>
      <c r="D122" s="137"/>
      <c r="E122" s="137"/>
      <c r="F122" s="137"/>
      <c r="G122" s="137"/>
      <c r="H122" s="136"/>
      <c r="I122" s="138"/>
      <c r="J122" s="138"/>
    </row>
    <row r="123" spans="1:10" x14ac:dyDescent="0.25">
      <c r="A123" s="135">
        <f t="shared" si="1"/>
        <v>119</v>
      </c>
      <c r="B123" s="135" t="s">
        <v>52</v>
      </c>
      <c r="C123" s="135"/>
      <c r="D123" s="137"/>
      <c r="E123" s="137"/>
      <c r="F123" s="137"/>
      <c r="G123" s="137"/>
      <c r="H123" s="136"/>
      <c r="I123" s="138"/>
      <c r="J123" s="138"/>
    </row>
    <row r="124" spans="1:10" x14ac:dyDescent="0.25">
      <c r="A124" s="135">
        <f t="shared" si="1"/>
        <v>120</v>
      </c>
      <c r="B124" s="135" t="s">
        <v>53</v>
      </c>
      <c r="C124" s="135"/>
      <c r="D124" s="137"/>
      <c r="E124" s="137"/>
      <c r="F124" s="137"/>
      <c r="G124" s="137"/>
      <c r="H124" s="136"/>
      <c r="I124" s="138"/>
      <c r="J124" s="138"/>
    </row>
    <row r="125" spans="1:10" x14ac:dyDescent="0.25">
      <c r="A125" s="135">
        <f t="shared" si="1"/>
        <v>121</v>
      </c>
      <c r="B125" s="135" t="s">
        <v>52</v>
      </c>
      <c r="C125" s="135"/>
      <c r="D125" s="137"/>
      <c r="E125" s="137"/>
      <c r="F125" s="137"/>
      <c r="G125" s="137"/>
      <c r="H125" s="136"/>
      <c r="I125" s="138"/>
      <c r="J125" s="138"/>
    </row>
    <row r="126" spans="1:10" x14ac:dyDescent="0.25">
      <c r="A126" s="135">
        <f t="shared" si="1"/>
        <v>122</v>
      </c>
      <c r="B126" s="135" t="s">
        <v>51</v>
      </c>
      <c r="C126" s="135"/>
      <c r="D126" s="137"/>
      <c r="E126" s="137"/>
      <c r="F126" s="137"/>
      <c r="G126" s="137"/>
      <c r="H126" s="136"/>
      <c r="I126" s="138"/>
      <c r="J126" s="138"/>
    </row>
    <row r="127" spans="1:10" x14ac:dyDescent="0.25">
      <c r="A127" s="135">
        <f t="shared" si="1"/>
        <v>123</v>
      </c>
      <c r="B127" s="135" t="s">
        <v>51</v>
      </c>
      <c r="C127" s="135"/>
      <c r="D127" s="137"/>
      <c r="E127" s="137"/>
      <c r="F127" s="137"/>
      <c r="G127" s="137"/>
      <c r="H127" s="136"/>
      <c r="I127" s="138"/>
      <c r="J127" s="138"/>
    </row>
    <row r="128" spans="1:10" x14ac:dyDescent="0.25">
      <c r="A128" s="135">
        <f t="shared" si="1"/>
        <v>124</v>
      </c>
      <c r="B128" s="135" t="s">
        <v>51</v>
      </c>
      <c r="C128" s="135"/>
      <c r="D128" s="137"/>
      <c r="E128" s="137"/>
      <c r="F128" s="137"/>
      <c r="G128" s="137"/>
      <c r="H128" s="136"/>
      <c r="I128" s="138"/>
      <c r="J128" s="138"/>
    </row>
    <row r="129" spans="1:10" x14ac:dyDescent="0.25">
      <c r="A129" s="135">
        <f t="shared" si="1"/>
        <v>125</v>
      </c>
      <c r="B129" s="135" t="s">
        <v>51</v>
      </c>
      <c r="C129" s="135"/>
      <c r="D129" s="137"/>
      <c r="E129" s="137"/>
      <c r="F129" s="137"/>
      <c r="G129" s="137"/>
      <c r="H129" s="136"/>
      <c r="I129" s="138"/>
      <c r="J129" s="138"/>
    </row>
    <row r="130" spans="1:10" x14ac:dyDescent="0.25">
      <c r="A130" s="135">
        <f t="shared" si="1"/>
        <v>126</v>
      </c>
      <c r="B130" s="135" t="s">
        <v>53</v>
      </c>
      <c r="C130" s="135"/>
      <c r="D130" s="137"/>
      <c r="E130" s="137"/>
      <c r="F130" s="137"/>
      <c r="G130" s="137"/>
      <c r="H130" s="136"/>
      <c r="I130" s="138"/>
      <c r="J130" s="138"/>
    </row>
    <row r="131" spans="1:10" x14ac:dyDescent="0.25">
      <c r="A131" s="135">
        <f t="shared" si="1"/>
        <v>127</v>
      </c>
      <c r="B131" s="135" t="s">
        <v>53</v>
      </c>
      <c r="C131" s="135"/>
      <c r="D131" s="137"/>
      <c r="E131" s="137"/>
      <c r="F131" s="137"/>
      <c r="G131" s="137"/>
      <c r="H131" s="136"/>
      <c r="I131" s="138"/>
      <c r="J131" s="138"/>
    </row>
    <row r="132" spans="1:10" x14ac:dyDescent="0.25">
      <c r="A132" s="135">
        <f t="shared" si="1"/>
        <v>128</v>
      </c>
      <c r="B132" s="135" t="s">
        <v>53</v>
      </c>
      <c r="C132" s="135"/>
      <c r="D132" s="137"/>
      <c r="E132" s="137"/>
      <c r="F132" s="137"/>
      <c r="G132" s="137"/>
      <c r="H132" s="141"/>
      <c r="I132" s="138"/>
      <c r="J132" s="138"/>
    </row>
    <row r="133" spans="1:10" x14ac:dyDescent="0.25">
      <c r="A133" s="135">
        <f t="shared" si="1"/>
        <v>129</v>
      </c>
      <c r="B133" s="135" t="s">
        <v>51</v>
      </c>
      <c r="C133" s="135"/>
      <c r="D133" s="137"/>
      <c r="E133" s="137"/>
      <c r="F133" s="137"/>
      <c r="G133" s="137"/>
      <c r="H133" s="141"/>
      <c r="I133" s="138"/>
      <c r="J133" s="138"/>
    </row>
    <row r="134" spans="1:10" x14ac:dyDescent="0.25">
      <c r="A134" s="135">
        <f t="shared" ref="A134:A197" si="2">A133+1</f>
        <v>130</v>
      </c>
      <c r="B134" s="135" t="s">
        <v>51</v>
      </c>
      <c r="C134" s="135"/>
      <c r="D134" s="137"/>
      <c r="E134" s="137"/>
      <c r="F134" s="166"/>
      <c r="G134" s="166"/>
      <c r="I134" s="138"/>
      <c r="J134" s="138"/>
    </row>
    <row r="135" spans="1:10" x14ac:dyDescent="0.25">
      <c r="A135" s="135">
        <f t="shared" si="2"/>
        <v>131</v>
      </c>
      <c r="B135" s="135" t="s">
        <v>51</v>
      </c>
      <c r="C135" s="135"/>
      <c r="D135" s="137"/>
      <c r="E135" s="137"/>
      <c r="F135" s="137"/>
      <c r="G135" s="137"/>
      <c r="H135" s="136"/>
      <c r="I135" s="138"/>
      <c r="J135" s="138"/>
    </row>
    <row r="136" spans="1:10" x14ac:dyDescent="0.25">
      <c r="A136" s="135">
        <f t="shared" si="2"/>
        <v>132</v>
      </c>
      <c r="B136" s="135" t="s">
        <v>51</v>
      </c>
      <c r="C136" s="135"/>
      <c r="D136" s="137"/>
      <c r="E136" s="137"/>
      <c r="F136" s="137"/>
      <c r="G136" s="137"/>
      <c r="H136" s="136"/>
      <c r="I136" s="138"/>
      <c r="J136" s="138"/>
    </row>
    <row r="137" spans="1:10" x14ac:dyDescent="0.25">
      <c r="A137" s="135">
        <f t="shared" si="2"/>
        <v>133</v>
      </c>
      <c r="B137" s="135" t="s">
        <v>52</v>
      </c>
      <c r="C137" s="135"/>
      <c r="D137" s="137"/>
      <c r="E137" s="137"/>
      <c r="F137" s="137"/>
      <c r="G137" s="137"/>
      <c r="H137" s="136"/>
      <c r="I137" s="138"/>
      <c r="J137" s="138"/>
    </row>
    <row r="138" spans="1:10" x14ac:dyDescent="0.25">
      <c r="A138" s="135">
        <f t="shared" si="2"/>
        <v>134</v>
      </c>
      <c r="B138" s="135" t="s">
        <v>52</v>
      </c>
      <c r="C138" s="135"/>
      <c r="D138" s="137"/>
      <c r="E138" s="137"/>
      <c r="F138" s="137"/>
      <c r="G138" s="137"/>
      <c r="H138" s="136"/>
      <c r="I138" s="138"/>
      <c r="J138" s="138"/>
    </row>
    <row r="139" spans="1:10" x14ac:dyDescent="0.25">
      <c r="A139" s="135">
        <f t="shared" si="2"/>
        <v>135</v>
      </c>
      <c r="B139" s="135" t="s">
        <v>51</v>
      </c>
      <c r="C139" s="135"/>
      <c r="D139" s="137"/>
      <c r="E139" s="137"/>
      <c r="F139" s="137"/>
      <c r="G139" s="137"/>
      <c r="H139" s="136"/>
      <c r="I139" s="138"/>
      <c r="J139" s="138"/>
    </row>
    <row r="140" spans="1:10" x14ac:dyDescent="0.25">
      <c r="A140" s="135">
        <f t="shared" si="2"/>
        <v>136</v>
      </c>
      <c r="B140" s="135" t="s">
        <v>54</v>
      </c>
      <c r="C140" s="135"/>
      <c r="D140" s="137"/>
      <c r="E140" s="137"/>
      <c r="F140" s="137"/>
      <c r="G140" s="137"/>
      <c r="H140" s="136"/>
      <c r="I140" s="138"/>
      <c r="J140" s="138"/>
    </row>
    <row r="141" spans="1:10" x14ac:dyDescent="0.25">
      <c r="A141" s="135">
        <f t="shared" si="2"/>
        <v>137</v>
      </c>
      <c r="B141" s="135" t="s">
        <v>54</v>
      </c>
      <c r="C141" s="135"/>
      <c r="D141" s="137"/>
      <c r="E141" s="137"/>
      <c r="F141" s="137"/>
      <c r="G141" s="137"/>
      <c r="H141" s="136"/>
      <c r="I141" s="138"/>
      <c r="J141" s="138"/>
    </row>
    <row r="142" spans="1:10" x14ac:dyDescent="0.25">
      <c r="A142" s="135">
        <f t="shared" si="2"/>
        <v>138</v>
      </c>
      <c r="B142" s="184" t="s">
        <v>51</v>
      </c>
      <c r="C142" s="185"/>
      <c r="D142" s="186"/>
      <c r="E142" s="137"/>
      <c r="F142" s="137"/>
      <c r="G142" s="137"/>
      <c r="H142" s="187"/>
      <c r="I142" s="138"/>
      <c r="J142" s="134"/>
    </row>
    <row r="143" spans="1:10" x14ac:dyDescent="0.25">
      <c r="A143" s="135">
        <f t="shared" si="2"/>
        <v>139</v>
      </c>
      <c r="B143" s="184" t="s">
        <v>52</v>
      </c>
      <c r="C143" s="188"/>
      <c r="D143" s="184"/>
      <c r="E143" s="137"/>
      <c r="F143" s="137"/>
      <c r="G143" s="137"/>
      <c r="H143" s="189"/>
      <c r="I143" s="138"/>
      <c r="J143" s="134"/>
    </row>
    <row r="144" spans="1:10" x14ac:dyDescent="0.25">
      <c r="A144" s="135">
        <f t="shared" si="2"/>
        <v>140</v>
      </c>
      <c r="B144" s="184" t="s">
        <v>51</v>
      </c>
      <c r="C144" s="188"/>
      <c r="D144" s="184"/>
      <c r="E144" s="137"/>
      <c r="F144" s="137"/>
      <c r="G144" s="137"/>
      <c r="H144" s="187"/>
      <c r="I144" s="138"/>
      <c r="J144" s="134"/>
    </row>
    <row r="145" spans="1:10" x14ac:dyDescent="0.25">
      <c r="A145" s="135">
        <f t="shared" si="2"/>
        <v>141</v>
      </c>
      <c r="B145" s="184" t="s">
        <v>52</v>
      </c>
      <c r="C145" s="188"/>
      <c r="D145" s="184"/>
      <c r="E145" s="137"/>
      <c r="F145" s="137"/>
      <c r="G145" s="137"/>
      <c r="H145" s="187"/>
      <c r="I145" s="138"/>
      <c r="J145" s="134"/>
    </row>
    <row r="146" spans="1:10" x14ac:dyDescent="0.25">
      <c r="A146" s="135">
        <f t="shared" si="2"/>
        <v>142</v>
      </c>
      <c r="B146" s="184" t="s">
        <v>52</v>
      </c>
      <c r="C146" s="188"/>
      <c r="D146" s="184"/>
      <c r="E146" s="137"/>
      <c r="F146" s="137"/>
      <c r="G146" s="137"/>
      <c r="H146" s="187"/>
      <c r="I146" s="138"/>
      <c r="J146" s="134"/>
    </row>
    <row r="147" spans="1:10" x14ac:dyDescent="0.25">
      <c r="A147" s="135">
        <f t="shared" si="2"/>
        <v>143</v>
      </c>
      <c r="B147" s="184" t="s">
        <v>52</v>
      </c>
      <c r="C147" s="190"/>
      <c r="D147" s="184"/>
      <c r="E147" s="137"/>
      <c r="F147" s="137"/>
      <c r="G147" s="137"/>
      <c r="H147" s="187"/>
      <c r="I147" s="138"/>
      <c r="J147" s="134"/>
    </row>
    <row r="148" spans="1:10" x14ac:dyDescent="0.25">
      <c r="A148" s="135">
        <f t="shared" si="2"/>
        <v>144</v>
      </c>
      <c r="B148" s="184" t="s">
        <v>51</v>
      </c>
      <c r="C148" s="188"/>
      <c r="D148" s="184"/>
      <c r="E148" s="137"/>
      <c r="F148" s="137"/>
      <c r="G148" s="137"/>
      <c r="H148" s="135"/>
      <c r="I148" s="138"/>
      <c r="J148" s="134"/>
    </row>
    <row r="149" spans="1:10" x14ac:dyDescent="0.25">
      <c r="A149" s="135">
        <f t="shared" si="2"/>
        <v>145</v>
      </c>
      <c r="B149" s="184" t="s">
        <v>52</v>
      </c>
      <c r="C149" s="190"/>
      <c r="D149" s="184"/>
      <c r="E149" s="137"/>
      <c r="F149" s="137"/>
      <c r="G149" s="137"/>
      <c r="H149" s="187"/>
      <c r="I149" s="138"/>
      <c r="J149" s="134"/>
    </row>
    <row r="150" spans="1:10" x14ac:dyDescent="0.25">
      <c r="A150" s="135">
        <f t="shared" si="2"/>
        <v>146</v>
      </c>
      <c r="B150" s="184" t="s">
        <v>52</v>
      </c>
      <c r="C150" s="190"/>
      <c r="D150" s="184"/>
      <c r="E150" s="137"/>
      <c r="F150" s="137"/>
      <c r="G150" s="137"/>
      <c r="H150" s="191"/>
      <c r="I150" s="138"/>
      <c r="J150" s="138"/>
    </row>
    <row r="151" spans="1:10" x14ac:dyDescent="0.25">
      <c r="A151" s="135">
        <f t="shared" si="2"/>
        <v>147</v>
      </c>
      <c r="B151" s="184" t="s">
        <v>52</v>
      </c>
      <c r="C151" s="190"/>
      <c r="D151" s="184"/>
      <c r="E151" s="137"/>
      <c r="F151" s="137"/>
      <c r="G151" s="137"/>
      <c r="H151" s="191"/>
      <c r="I151" s="138"/>
      <c r="J151" s="138"/>
    </row>
    <row r="152" spans="1:10" x14ac:dyDescent="0.25">
      <c r="A152" s="135">
        <f t="shared" si="2"/>
        <v>148</v>
      </c>
      <c r="B152" s="184" t="s">
        <v>52</v>
      </c>
      <c r="C152" s="190"/>
      <c r="D152" s="184"/>
      <c r="E152" s="137"/>
      <c r="F152" s="137"/>
      <c r="G152" s="137"/>
      <c r="H152" s="191"/>
      <c r="I152" s="138"/>
      <c r="J152" s="138"/>
    </row>
    <row r="153" spans="1:10" x14ac:dyDescent="0.25">
      <c r="A153" s="135">
        <f t="shared" si="2"/>
        <v>149</v>
      </c>
      <c r="B153" s="184" t="s">
        <v>51</v>
      </c>
      <c r="C153" s="185"/>
      <c r="D153" s="184"/>
      <c r="E153" s="137"/>
      <c r="F153" s="137"/>
      <c r="G153" s="137"/>
      <c r="H153" s="187"/>
      <c r="I153" s="138"/>
      <c r="J153" s="138"/>
    </row>
    <row r="154" spans="1:10" ht="31.5" x14ac:dyDescent="0.25">
      <c r="A154" s="135">
        <f t="shared" si="2"/>
        <v>150</v>
      </c>
      <c r="B154" s="184" t="s">
        <v>52</v>
      </c>
      <c r="C154" s="185" t="s">
        <v>55</v>
      </c>
      <c r="D154" s="184" t="s">
        <v>56</v>
      </c>
      <c r="E154" s="137" t="s">
        <v>57</v>
      </c>
      <c r="F154" s="137"/>
      <c r="G154" s="137"/>
      <c r="H154" s="191" t="s">
        <v>58</v>
      </c>
      <c r="I154" s="138">
        <v>1</v>
      </c>
      <c r="J154" s="138"/>
    </row>
    <row r="155" spans="1:10" ht="31.5" x14ac:dyDescent="0.25">
      <c r="A155" s="135">
        <f t="shared" si="2"/>
        <v>151</v>
      </c>
      <c r="B155" s="184" t="s">
        <v>52</v>
      </c>
      <c r="C155" s="185" t="s">
        <v>59</v>
      </c>
      <c r="D155" s="184" t="s">
        <v>56</v>
      </c>
      <c r="E155" s="137" t="s">
        <v>57</v>
      </c>
      <c r="F155" s="137"/>
      <c r="G155" s="137"/>
      <c r="H155" s="191" t="s">
        <v>60</v>
      </c>
      <c r="I155" s="138">
        <v>1</v>
      </c>
      <c r="J155" s="138"/>
    </row>
    <row r="156" spans="1:10" ht="31.5" x14ac:dyDescent="0.25">
      <c r="A156" s="135">
        <f t="shared" si="2"/>
        <v>152</v>
      </c>
      <c r="B156" s="184" t="s">
        <v>51</v>
      </c>
      <c r="C156" s="185" t="s">
        <v>61</v>
      </c>
      <c r="D156" s="184" t="s">
        <v>56</v>
      </c>
      <c r="E156" s="137" t="s">
        <v>57</v>
      </c>
      <c r="F156" s="137"/>
      <c r="G156" s="137"/>
      <c r="H156" s="191" t="s">
        <v>62</v>
      </c>
      <c r="I156" s="138">
        <v>1</v>
      </c>
      <c r="J156" s="138"/>
    </row>
    <row r="157" spans="1:10" ht="47.25" x14ac:dyDescent="0.25">
      <c r="A157" s="135">
        <f t="shared" si="2"/>
        <v>153</v>
      </c>
      <c r="B157" s="184" t="s">
        <v>52</v>
      </c>
      <c r="C157" s="190" t="s">
        <v>63</v>
      </c>
      <c r="D157" s="184" t="s">
        <v>56</v>
      </c>
      <c r="E157" s="137" t="s">
        <v>57</v>
      </c>
      <c r="F157" s="137"/>
      <c r="G157" s="137"/>
      <c r="H157" s="187" t="s">
        <v>64</v>
      </c>
      <c r="I157" s="138">
        <v>1</v>
      </c>
      <c r="J157" s="138"/>
    </row>
    <row r="158" spans="1:10" ht="63" x14ac:dyDescent="0.25">
      <c r="A158" s="135">
        <f t="shared" si="2"/>
        <v>154</v>
      </c>
      <c r="B158" s="184" t="s">
        <v>52</v>
      </c>
      <c r="C158" s="190" t="s">
        <v>65</v>
      </c>
      <c r="D158" s="184" t="s">
        <v>56</v>
      </c>
      <c r="E158" s="137" t="s">
        <v>57</v>
      </c>
      <c r="F158" s="137"/>
      <c r="G158" s="137"/>
      <c r="H158" s="187" t="s">
        <v>66</v>
      </c>
      <c r="I158" s="138">
        <v>1</v>
      </c>
      <c r="J158" s="138"/>
    </row>
    <row r="159" spans="1:10" ht="31.5" x14ac:dyDescent="0.25">
      <c r="A159" s="135">
        <f t="shared" si="2"/>
        <v>155</v>
      </c>
      <c r="B159" s="184" t="s">
        <v>52</v>
      </c>
      <c r="C159" s="185" t="s">
        <v>67</v>
      </c>
      <c r="D159" s="184" t="s">
        <v>56</v>
      </c>
      <c r="E159" s="137" t="s">
        <v>57</v>
      </c>
      <c r="F159" s="137"/>
      <c r="G159" s="137"/>
      <c r="H159" s="191" t="s">
        <v>68</v>
      </c>
      <c r="I159" s="138">
        <v>1</v>
      </c>
      <c r="J159" s="138"/>
    </row>
    <row r="160" spans="1:10" ht="31.5" x14ac:dyDescent="0.25">
      <c r="A160" s="135">
        <f t="shared" si="2"/>
        <v>156</v>
      </c>
      <c r="B160" s="184" t="s">
        <v>52</v>
      </c>
      <c r="C160" s="185" t="s">
        <v>69</v>
      </c>
      <c r="D160" s="184" t="s">
        <v>56</v>
      </c>
      <c r="E160" s="137" t="s">
        <v>57</v>
      </c>
      <c r="F160" s="137"/>
      <c r="G160" s="137"/>
      <c r="H160" s="191" t="s">
        <v>70</v>
      </c>
      <c r="I160" s="138">
        <v>1</v>
      </c>
      <c r="J160" s="138"/>
    </row>
    <row r="161" spans="1:10" ht="31.5" x14ac:dyDescent="0.25">
      <c r="A161" s="135">
        <f t="shared" si="2"/>
        <v>157</v>
      </c>
      <c r="B161" s="184" t="s">
        <v>52</v>
      </c>
      <c r="C161" s="185" t="s">
        <v>71</v>
      </c>
      <c r="D161" s="184" t="s">
        <v>56</v>
      </c>
      <c r="E161" s="137" t="s">
        <v>57</v>
      </c>
      <c r="F161" s="137"/>
      <c r="G161" s="137"/>
      <c r="H161" s="191" t="s">
        <v>72</v>
      </c>
      <c r="I161" s="138">
        <v>1</v>
      </c>
      <c r="J161" s="138"/>
    </row>
    <row r="162" spans="1:10" ht="31.5" x14ac:dyDescent="0.25">
      <c r="A162" s="135">
        <f t="shared" si="2"/>
        <v>158</v>
      </c>
      <c r="B162" s="184" t="s">
        <v>52</v>
      </c>
      <c r="C162" s="185" t="s">
        <v>73</v>
      </c>
      <c r="D162" s="184" t="s">
        <v>56</v>
      </c>
      <c r="E162" s="137" t="s">
        <v>57</v>
      </c>
      <c r="F162" s="137"/>
      <c r="G162" s="137"/>
      <c r="H162" s="191" t="s">
        <v>74</v>
      </c>
      <c r="I162" s="138">
        <v>1</v>
      </c>
      <c r="J162" s="138"/>
    </row>
    <row r="163" spans="1:10" ht="47.25" x14ac:dyDescent="0.25">
      <c r="A163" s="135">
        <f t="shared" si="2"/>
        <v>159</v>
      </c>
      <c r="B163" s="135" t="s">
        <v>51</v>
      </c>
      <c r="C163" s="192" t="s">
        <v>75</v>
      </c>
      <c r="D163" s="149" t="s">
        <v>76</v>
      </c>
      <c r="E163" s="193" t="s">
        <v>77</v>
      </c>
      <c r="F163" s="193"/>
      <c r="G163" s="193"/>
      <c r="H163" s="136" t="s">
        <v>78</v>
      </c>
      <c r="I163" s="138">
        <v>1</v>
      </c>
      <c r="J163" s="138"/>
    </row>
    <row r="164" spans="1:10" ht="78.75" x14ac:dyDescent="0.25">
      <c r="A164" s="135">
        <f t="shared" si="2"/>
        <v>160</v>
      </c>
      <c r="B164" s="135" t="s">
        <v>52</v>
      </c>
      <c r="C164" s="141" t="s">
        <v>79</v>
      </c>
      <c r="D164" s="149" t="s">
        <v>80</v>
      </c>
      <c r="E164" s="193" t="s">
        <v>77</v>
      </c>
      <c r="F164" s="193"/>
      <c r="G164" s="193"/>
      <c r="H164" s="136" t="s">
        <v>81</v>
      </c>
      <c r="I164" s="138">
        <v>1</v>
      </c>
      <c r="J164" s="138"/>
    </row>
    <row r="165" spans="1:10" ht="63" x14ac:dyDescent="0.25">
      <c r="A165" s="135">
        <f t="shared" si="2"/>
        <v>161</v>
      </c>
      <c r="B165" s="135" t="s">
        <v>52</v>
      </c>
      <c r="C165" s="141" t="s">
        <v>82</v>
      </c>
      <c r="D165" s="149" t="s">
        <v>80</v>
      </c>
      <c r="E165" s="193" t="s">
        <v>77</v>
      </c>
      <c r="F165" s="193"/>
      <c r="G165" s="193"/>
      <c r="H165" s="136" t="s">
        <v>83</v>
      </c>
      <c r="I165" s="138">
        <v>1</v>
      </c>
      <c r="J165" s="138"/>
    </row>
    <row r="166" spans="1:10" ht="78.75" x14ac:dyDescent="0.25">
      <c r="A166" s="135">
        <f t="shared" si="2"/>
        <v>162</v>
      </c>
      <c r="B166" s="135" t="s">
        <v>52</v>
      </c>
      <c r="C166" s="141" t="s">
        <v>84</v>
      </c>
      <c r="D166" s="149" t="s">
        <v>56</v>
      </c>
      <c r="E166" s="193" t="s">
        <v>77</v>
      </c>
      <c r="F166" s="170"/>
      <c r="G166" s="170"/>
      <c r="H166" s="183" t="s">
        <v>85</v>
      </c>
      <c r="I166" s="138">
        <v>1</v>
      </c>
      <c r="J166" s="138"/>
    </row>
    <row r="167" spans="1:10" ht="78.75" x14ac:dyDescent="0.25">
      <c r="A167" s="135">
        <f t="shared" si="2"/>
        <v>163</v>
      </c>
      <c r="B167" s="135" t="s">
        <v>52</v>
      </c>
      <c r="C167" s="148" t="s">
        <v>86</v>
      </c>
      <c r="D167" s="149" t="s">
        <v>56</v>
      </c>
      <c r="E167" s="193" t="s">
        <v>77</v>
      </c>
      <c r="F167" s="193"/>
      <c r="G167" s="193"/>
      <c r="H167" s="136" t="s">
        <v>87</v>
      </c>
      <c r="I167" s="138">
        <v>1</v>
      </c>
      <c r="J167" s="138"/>
    </row>
    <row r="168" spans="1:10" ht="78.75" x14ac:dyDescent="0.25">
      <c r="A168" s="135">
        <f t="shared" si="2"/>
        <v>164</v>
      </c>
      <c r="B168" s="135" t="s">
        <v>52</v>
      </c>
      <c r="C168" s="148" t="s">
        <v>88</v>
      </c>
      <c r="D168" s="149" t="s">
        <v>56</v>
      </c>
      <c r="E168" s="193" t="s">
        <v>77</v>
      </c>
      <c r="F168" s="193"/>
      <c r="G168" s="193"/>
      <c r="H168" s="136" t="s">
        <v>89</v>
      </c>
      <c r="I168" s="138">
        <v>1</v>
      </c>
      <c r="J168" s="138"/>
    </row>
    <row r="169" spans="1:10" ht="63" x14ac:dyDescent="0.25">
      <c r="A169" s="135">
        <f t="shared" si="2"/>
        <v>165</v>
      </c>
      <c r="B169" s="148" t="s">
        <v>52</v>
      </c>
      <c r="C169" s="194" t="s">
        <v>90</v>
      </c>
      <c r="D169" s="149" t="s">
        <v>56</v>
      </c>
      <c r="E169" s="193" t="s">
        <v>77</v>
      </c>
      <c r="F169" s="170"/>
      <c r="G169" s="170"/>
      <c r="H169" s="183" t="s">
        <v>91</v>
      </c>
      <c r="I169" s="138">
        <v>1</v>
      </c>
      <c r="J169" s="138"/>
    </row>
    <row r="170" spans="1:10" ht="47.25" x14ac:dyDescent="0.25">
      <c r="A170" s="135">
        <f t="shared" si="2"/>
        <v>166</v>
      </c>
      <c r="B170" s="148" t="s">
        <v>52</v>
      </c>
      <c r="C170" s="194" t="s">
        <v>92</v>
      </c>
      <c r="D170" s="149" t="s">
        <v>56</v>
      </c>
      <c r="E170" s="193" t="s">
        <v>77</v>
      </c>
      <c r="F170" s="193"/>
      <c r="G170" s="193"/>
      <c r="H170" s="136" t="s">
        <v>93</v>
      </c>
      <c r="I170" s="138">
        <v>1</v>
      </c>
      <c r="J170" s="138"/>
    </row>
    <row r="171" spans="1:10" ht="78.75" x14ac:dyDescent="0.25">
      <c r="A171" s="135">
        <f t="shared" si="2"/>
        <v>167</v>
      </c>
      <c r="B171" s="148" t="s">
        <v>52</v>
      </c>
      <c r="C171" s="194" t="s">
        <v>94</v>
      </c>
      <c r="D171" s="149" t="s">
        <v>56</v>
      </c>
      <c r="E171" s="193" t="s">
        <v>77</v>
      </c>
      <c r="F171" s="193"/>
      <c r="G171" s="193"/>
      <c r="H171" s="136" t="s">
        <v>95</v>
      </c>
      <c r="I171" s="138">
        <v>1</v>
      </c>
      <c r="J171" s="138"/>
    </row>
    <row r="172" spans="1:10" ht="47.25" x14ac:dyDescent="0.25">
      <c r="A172" s="135">
        <f t="shared" si="2"/>
        <v>168</v>
      </c>
      <c r="B172" s="148" t="s">
        <v>51</v>
      </c>
      <c r="C172" s="194" t="s">
        <v>96</v>
      </c>
      <c r="D172" s="149" t="s">
        <v>56</v>
      </c>
      <c r="E172" s="193" t="s">
        <v>77</v>
      </c>
      <c r="F172" s="193"/>
      <c r="G172" s="193"/>
      <c r="H172" s="136" t="s">
        <v>97</v>
      </c>
      <c r="I172" s="138">
        <v>1</v>
      </c>
      <c r="J172" s="138"/>
    </row>
    <row r="173" spans="1:10" ht="63" x14ac:dyDescent="0.25">
      <c r="A173" s="135">
        <f t="shared" si="2"/>
        <v>169</v>
      </c>
      <c r="B173" s="148" t="s">
        <v>52</v>
      </c>
      <c r="C173" s="194" t="s">
        <v>98</v>
      </c>
      <c r="D173" s="149" t="s">
        <v>56</v>
      </c>
      <c r="E173" s="193" t="s">
        <v>77</v>
      </c>
      <c r="F173" s="193"/>
      <c r="G173" s="193"/>
      <c r="H173" s="136" t="s">
        <v>99</v>
      </c>
      <c r="I173" s="138">
        <v>1</v>
      </c>
      <c r="J173" s="138"/>
    </row>
    <row r="174" spans="1:10" ht="31.5" x14ac:dyDescent="0.25">
      <c r="A174" s="135">
        <f t="shared" si="2"/>
        <v>170</v>
      </c>
      <c r="B174" s="148" t="s">
        <v>51</v>
      </c>
      <c r="C174" s="148" t="s">
        <v>100</v>
      </c>
      <c r="D174" s="149" t="s">
        <v>56</v>
      </c>
      <c r="E174" s="193" t="s">
        <v>77</v>
      </c>
      <c r="F174" s="193"/>
      <c r="G174" s="193"/>
      <c r="H174" s="136" t="s">
        <v>101</v>
      </c>
      <c r="I174" s="138">
        <v>1</v>
      </c>
      <c r="J174" s="138"/>
    </row>
    <row r="175" spans="1:10" ht="63" x14ac:dyDescent="0.25">
      <c r="A175" s="135">
        <f t="shared" si="2"/>
        <v>171</v>
      </c>
      <c r="B175" s="148" t="s">
        <v>52</v>
      </c>
      <c r="C175" s="148" t="s">
        <v>102</v>
      </c>
      <c r="D175" s="149" t="s">
        <v>56</v>
      </c>
      <c r="E175" s="193" t="s">
        <v>77</v>
      </c>
      <c r="F175" s="193"/>
      <c r="G175" s="193"/>
      <c r="H175" s="136" t="s">
        <v>103</v>
      </c>
      <c r="I175" s="138">
        <v>1</v>
      </c>
      <c r="J175" s="138"/>
    </row>
    <row r="176" spans="1:10" ht="63" x14ac:dyDescent="0.25">
      <c r="A176" s="135">
        <f t="shared" si="2"/>
        <v>172</v>
      </c>
      <c r="B176" s="135" t="s">
        <v>51</v>
      </c>
      <c r="C176" s="148" t="s">
        <v>104</v>
      </c>
      <c r="D176" s="149" t="s">
        <v>56</v>
      </c>
      <c r="E176" s="193" t="s">
        <v>77</v>
      </c>
      <c r="F176" s="193"/>
      <c r="G176" s="193"/>
      <c r="H176" s="136" t="s">
        <v>105</v>
      </c>
      <c r="I176" s="138">
        <v>1</v>
      </c>
      <c r="J176" s="138"/>
    </row>
    <row r="177" spans="1:10" ht="94.5" x14ac:dyDescent="0.25">
      <c r="A177" s="135">
        <f t="shared" si="2"/>
        <v>173</v>
      </c>
      <c r="B177" s="148" t="s">
        <v>52</v>
      </c>
      <c r="C177" s="148" t="s">
        <v>106</v>
      </c>
      <c r="D177" s="149" t="s">
        <v>56</v>
      </c>
      <c r="E177" s="193" t="s">
        <v>77</v>
      </c>
      <c r="F177" s="193"/>
      <c r="G177" s="193"/>
      <c r="H177" s="136" t="s">
        <v>107</v>
      </c>
      <c r="I177" s="138">
        <v>1</v>
      </c>
      <c r="J177" s="138"/>
    </row>
    <row r="178" spans="1:10" ht="63" x14ac:dyDescent="0.25">
      <c r="A178" s="135">
        <f t="shared" si="2"/>
        <v>174</v>
      </c>
      <c r="B178" s="148" t="s">
        <v>51</v>
      </c>
      <c r="C178" s="148" t="s">
        <v>108</v>
      </c>
      <c r="D178" s="149" t="s">
        <v>56</v>
      </c>
      <c r="E178" s="193" t="s">
        <v>77</v>
      </c>
      <c r="F178" s="193"/>
      <c r="G178" s="193"/>
      <c r="H178" s="136" t="s">
        <v>109</v>
      </c>
      <c r="I178" s="138">
        <v>1</v>
      </c>
      <c r="J178" s="138"/>
    </row>
    <row r="179" spans="1:10" ht="31.5" x14ac:dyDescent="0.25">
      <c r="A179" s="135">
        <f t="shared" si="2"/>
        <v>175</v>
      </c>
      <c r="B179" s="148" t="s">
        <v>51</v>
      </c>
      <c r="C179" s="148" t="s">
        <v>110</v>
      </c>
      <c r="D179" s="149" t="s">
        <v>56</v>
      </c>
      <c r="E179" s="193" t="s">
        <v>77</v>
      </c>
      <c r="F179" s="193"/>
      <c r="G179" s="193"/>
      <c r="H179" s="136" t="s">
        <v>111</v>
      </c>
      <c r="I179" s="138">
        <v>1</v>
      </c>
      <c r="J179" s="138"/>
    </row>
    <row r="180" spans="1:10" ht="31.5" x14ac:dyDescent="0.25">
      <c r="A180" s="135">
        <f t="shared" si="2"/>
        <v>176</v>
      </c>
      <c r="B180" s="148" t="s">
        <v>51</v>
      </c>
      <c r="C180" s="148" t="s">
        <v>112</v>
      </c>
      <c r="D180" s="149" t="s">
        <v>56</v>
      </c>
      <c r="E180" s="193" t="s">
        <v>77</v>
      </c>
      <c r="F180" s="193"/>
      <c r="G180" s="193"/>
      <c r="H180" s="136" t="s">
        <v>113</v>
      </c>
      <c r="I180" s="138">
        <v>1</v>
      </c>
      <c r="J180" s="138"/>
    </row>
    <row r="181" spans="1:10" ht="78.75" x14ac:dyDescent="0.25">
      <c r="A181" s="135">
        <f t="shared" si="2"/>
        <v>177</v>
      </c>
      <c r="B181" s="148" t="s">
        <v>52</v>
      </c>
      <c r="C181" s="148" t="s">
        <v>114</v>
      </c>
      <c r="D181" s="149" t="s">
        <v>56</v>
      </c>
      <c r="E181" s="193" t="s">
        <v>77</v>
      </c>
      <c r="F181" s="193"/>
      <c r="G181" s="193"/>
      <c r="H181" s="136" t="s">
        <v>115</v>
      </c>
      <c r="I181" s="138">
        <v>1</v>
      </c>
      <c r="J181" s="138"/>
    </row>
    <row r="182" spans="1:10" s="198" customFormat="1" ht="126" x14ac:dyDescent="0.25">
      <c r="A182" s="135">
        <f t="shared" si="2"/>
        <v>178</v>
      </c>
      <c r="B182" s="136" t="s">
        <v>51</v>
      </c>
      <c r="C182" s="195" t="s">
        <v>116</v>
      </c>
      <c r="D182" s="196" t="s">
        <v>80</v>
      </c>
      <c r="E182" s="196" t="s">
        <v>117</v>
      </c>
      <c r="F182" s="196"/>
      <c r="G182" s="196"/>
      <c r="H182" s="197" t="s">
        <v>118</v>
      </c>
      <c r="I182" s="138">
        <v>1</v>
      </c>
      <c r="J182" s="138"/>
    </row>
    <row r="183" spans="1:10" s="198" customFormat="1" ht="47.25" x14ac:dyDescent="0.25">
      <c r="A183" s="135">
        <f t="shared" si="2"/>
        <v>179</v>
      </c>
      <c r="B183" s="136" t="s">
        <v>52</v>
      </c>
      <c r="C183" s="195" t="s">
        <v>119</v>
      </c>
      <c r="D183" s="196" t="s">
        <v>80</v>
      </c>
      <c r="E183" s="196" t="s">
        <v>117</v>
      </c>
      <c r="F183" s="196"/>
      <c r="G183" s="196"/>
      <c r="H183" s="197" t="s">
        <v>120</v>
      </c>
      <c r="I183" s="138">
        <v>1</v>
      </c>
      <c r="J183" s="138"/>
    </row>
    <row r="184" spans="1:10" s="198" customFormat="1" ht="31.5" x14ac:dyDescent="0.25">
      <c r="A184" s="135">
        <f t="shared" si="2"/>
        <v>180</v>
      </c>
      <c r="B184" s="136" t="s">
        <v>52</v>
      </c>
      <c r="C184" s="195" t="s">
        <v>121</v>
      </c>
      <c r="D184" s="196" t="s">
        <v>56</v>
      </c>
      <c r="E184" s="196" t="s">
        <v>117</v>
      </c>
      <c r="F184" s="196"/>
      <c r="G184" s="196"/>
      <c r="H184" s="136" t="s">
        <v>122</v>
      </c>
      <c r="I184" s="138">
        <v>1</v>
      </c>
      <c r="J184" s="138"/>
    </row>
    <row r="185" spans="1:10" s="198" customFormat="1" ht="63" x14ac:dyDescent="0.25">
      <c r="A185" s="135">
        <f t="shared" si="2"/>
        <v>181</v>
      </c>
      <c r="B185" s="136" t="s">
        <v>52</v>
      </c>
      <c r="C185" s="195" t="s">
        <v>123</v>
      </c>
      <c r="D185" s="196" t="s">
        <v>124</v>
      </c>
      <c r="E185" s="196" t="s">
        <v>117</v>
      </c>
      <c r="F185" s="196"/>
      <c r="G185" s="196"/>
      <c r="H185" s="136" t="s">
        <v>125</v>
      </c>
      <c r="I185" s="138">
        <v>1</v>
      </c>
      <c r="J185" s="138"/>
    </row>
    <row r="186" spans="1:10" s="198" customFormat="1" ht="78.75" x14ac:dyDescent="0.25">
      <c r="A186" s="135">
        <f t="shared" si="2"/>
        <v>182</v>
      </c>
      <c r="B186" s="136" t="s">
        <v>52</v>
      </c>
      <c r="C186" s="195" t="s">
        <v>126</v>
      </c>
      <c r="D186" s="196" t="s">
        <v>56</v>
      </c>
      <c r="E186" s="196" t="s">
        <v>117</v>
      </c>
      <c r="F186" s="196"/>
      <c r="G186" s="196"/>
      <c r="H186" s="136" t="s">
        <v>127</v>
      </c>
      <c r="I186" s="138">
        <v>1</v>
      </c>
      <c r="J186" s="138"/>
    </row>
    <row r="187" spans="1:10" s="198" customFormat="1" ht="47.25" x14ac:dyDescent="0.25">
      <c r="A187" s="135">
        <f t="shared" si="2"/>
        <v>183</v>
      </c>
      <c r="B187" s="136" t="s">
        <v>52</v>
      </c>
      <c r="C187" s="195" t="s">
        <v>128</v>
      </c>
      <c r="D187" s="196" t="s">
        <v>56</v>
      </c>
      <c r="E187" s="196" t="s">
        <v>117</v>
      </c>
      <c r="F187" s="196"/>
      <c r="G187" s="196"/>
      <c r="H187" s="136" t="s">
        <v>129</v>
      </c>
      <c r="I187" s="138">
        <v>1</v>
      </c>
      <c r="J187" s="138"/>
    </row>
    <row r="188" spans="1:10" s="198" customFormat="1" ht="63" x14ac:dyDescent="0.25">
      <c r="A188" s="135">
        <f t="shared" si="2"/>
        <v>184</v>
      </c>
      <c r="B188" s="136" t="s">
        <v>52</v>
      </c>
      <c r="C188" s="195" t="s">
        <v>130</v>
      </c>
      <c r="D188" s="196" t="s">
        <v>131</v>
      </c>
      <c r="E188" s="196" t="s">
        <v>117</v>
      </c>
      <c r="F188" s="196"/>
      <c r="G188" s="196"/>
      <c r="H188" s="197" t="s">
        <v>132</v>
      </c>
      <c r="I188" s="138">
        <v>1</v>
      </c>
      <c r="J188" s="138">
        <v>1</v>
      </c>
    </row>
    <row r="189" spans="1:10" s="198" customFormat="1" ht="63" x14ac:dyDescent="0.25">
      <c r="A189" s="135">
        <f t="shared" si="2"/>
        <v>185</v>
      </c>
      <c r="B189" s="136" t="s">
        <v>52</v>
      </c>
      <c r="C189" s="195" t="s">
        <v>133</v>
      </c>
      <c r="D189" s="196" t="s">
        <v>56</v>
      </c>
      <c r="E189" s="196" t="s">
        <v>117</v>
      </c>
      <c r="F189" s="196"/>
      <c r="G189" s="196"/>
      <c r="H189" s="199" t="s">
        <v>134</v>
      </c>
      <c r="I189" s="138">
        <v>1</v>
      </c>
      <c r="J189" s="138"/>
    </row>
    <row r="190" spans="1:10" s="198" customFormat="1" ht="47.25" x14ac:dyDescent="0.25">
      <c r="A190" s="135">
        <f t="shared" si="2"/>
        <v>186</v>
      </c>
      <c r="B190" s="136" t="s">
        <v>51</v>
      </c>
      <c r="C190" s="195" t="s">
        <v>135</v>
      </c>
      <c r="D190" s="196" t="s">
        <v>56</v>
      </c>
      <c r="E190" s="196" t="s">
        <v>117</v>
      </c>
      <c r="F190" s="196"/>
      <c r="G190" s="196"/>
      <c r="H190" s="197" t="s">
        <v>136</v>
      </c>
      <c r="I190" s="138">
        <v>1</v>
      </c>
      <c r="J190" s="138"/>
    </row>
    <row r="191" spans="1:10" s="198" customFormat="1" ht="63" x14ac:dyDescent="0.25">
      <c r="A191" s="135">
        <f t="shared" si="2"/>
        <v>187</v>
      </c>
      <c r="B191" s="136" t="s">
        <v>51</v>
      </c>
      <c r="C191" s="195" t="s">
        <v>137</v>
      </c>
      <c r="D191" s="196" t="s">
        <v>138</v>
      </c>
      <c r="E191" s="196" t="s">
        <v>117</v>
      </c>
      <c r="F191" s="196"/>
      <c r="G191" s="196"/>
      <c r="H191" s="197" t="s">
        <v>139</v>
      </c>
      <c r="I191" s="138">
        <v>1</v>
      </c>
      <c r="J191" s="138">
        <v>1</v>
      </c>
    </row>
    <row r="192" spans="1:10" s="198" customFormat="1" ht="31.5" x14ac:dyDescent="0.25">
      <c r="A192" s="135">
        <f t="shared" si="2"/>
        <v>188</v>
      </c>
      <c r="B192" s="136" t="s">
        <v>52</v>
      </c>
      <c r="C192" s="195" t="s">
        <v>140</v>
      </c>
      <c r="D192" s="196" t="s">
        <v>141</v>
      </c>
      <c r="E192" s="196" t="s">
        <v>117</v>
      </c>
      <c r="F192" s="196"/>
      <c r="G192" s="196"/>
      <c r="H192" s="197" t="s">
        <v>142</v>
      </c>
      <c r="I192" s="138">
        <v>1</v>
      </c>
      <c r="J192" s="138">
        <v>1</v>
      </c>
    </row>
    <row r="193" spans="1:10" s="198" customFormat="1" ht="78.75" x14ac:dyDescent="0.25">
      <c r="A193" s="135">
        <f t="shared" si="2"/>
        <v>189</v>
      </c>
      <c r="B193" s="136" t="s">
        <v>52</v>
      </c>
      <c r="C193" s="195" t="s">
        <v>143</v>
      </c>
      <c r="D193" s="196" t="s">
        <v>56</v>
      </c>
      <c r="E193" s="196" t="s">
        <v>117</v>
      </c>
      <c r="F193" s="196"/>
      <c r="G193" s="196"/>
      <c r="H193" s="197" t="s">
        <v>144</v>
      </c>
      <c r="I193" s="138">
        <v>1</v>
      </c>
      <c r="J193" s="138">
        <v>1</v>
      </c>
    </row>
    <row r="194" spans="1:10" s="198" customFormat="1" ht="94.5" x14ac:dyDescent="0.25">
      <c r="A194" s="135">
        <f t="shared" si="2"/>
        <v>190</v>
      </c>
      <c r="B194" s="136" t="s">
        <v>52</v>
      </c>
      <c r="C194" s="195" t="s">
        <v>145</v>
      </c>
      <c r="D194" s="196" t="s">
        <v>56</v>
      </c>
      <c r="E194" s="196" t="s">
        <v>117</v>
      </c>
      <c r="F194" s="196"/>
      <c r="G194" s="196"/>
      <c r="H194" s="199" t="s">
        <v>146</v>
      </c>
      <c r="I194" s="138">
        <v>1</v>
      </c>
      <c r="J194" s="138"/>
    </row>
    <row r="195" spans="1:10" s="198" customFormat="1" ht="94.5" x14ac:dyDescent="0.25">
      <c r="A195" s="135">
        <f t="shared" si="2"/>
        <v>191</v>
      </c>
      <c r="B195" s="136" t="s">
        <v>52</v>
      </c>
      <c r="C195" s="195" t="s">
        <v>147</v>
      </c>
      <c r="D195" s="196" t="s">
        <v>56</v>
      </c>
      <c r="E195" s="196" t="s">
        <v>117</v>
      </c>
      <c r="F195" s="196"/>
      <c r="G195" s="196"/>
      <c r="H195" s="197" t="s">
        <v>148</v>
      </c>
      <c r="I195" s="138">
        <v>1</v>
      </c>
      <c r="J195" s="138"/>
    </row>
    <row r="196" spans="1:10" s="198" customFormat="1" ht="157.5" x14ac:dyDescent="0.25">
      <c r="A196" s="135">
        <f t="shared" si="2"/>
        <v>192</v>
      </c>
      <c r="B196" s="136" t="s">
        <v>52</v>
      </c>
      <c r="C196" s="195" t="s">
        <v>149</v>
      </c>
      <c r="D196" s="196" t="s">
        <v>56</v>
      </c>
      <c r="E196" s="196" t="s">
        <v>117</v>
      </c>
      <c r="F196" s="196"/>
      <c r="G196" s="196"/>
      <c r="H196" s="197" t="s">
        <v>150</v>
      </c>
      <c r="I196" s="138">
        <v>1</v>
      </c>
      <c r="J196" s="138"/>
    </row>
    <row r="197" spans="1:10" s="198" customFormat="1" ht="63" x14ac:dyDescent="0.25">
      <c r="A197" s="135">
        <f t="shared" si="2"/>
        <v>193</v>
      </c>
      <c r="B197" s="136" t="s">
        <v>52</v>
      </c>
      <c r="C197" s="195" t="s">
        <v>151</v>
      </c>
      <c r="D197" s="196" t="s">
        <v>56</v>
      </c>
      <c r="E197" s="196" t="s">
        <v>117</v>
      </c>
      <c r="F197" s="196"/>
      <c r="G197" s="196"/>
      <c r="H197" s="197" t="s">
        <v>152</v>
      </c>
      <c r="I197" s="138">
        <v>1</v>
      </c>
      <c r="J197" s="138"/>
    </row>
    <row r="198" spans="1:10" s="198" customFormat="1" ht="63" x14ac:dyDescent="0.25">
      <c r="A198" s="135">
        <f t="shared" ref="A198:A261" si="3">A197+1</f>
        <v>194</v>
      </c>
      <c r="B198" s="136" t="s">
        <v>52</v>
      </c>
      <c r="C198" s="195" t="s">
        <v>153</v>
      </c>
      <c r="D198" s="196" t="s">
        <v>56</v>
      </c>
      <c r="E198" s="196" t="s">
        <v>117</v>
      </c>
      <c r="F198" s="196"/>
      <c r="G198" s="196"/>
      <c r="H198" s="136" t="s">
        <v>154</v>
      </c>
      <c r="I198" s="138">
        <v>1</v>
      </c>
      <c r="J198" s="138"/>
    </row>
    <row r="199" spans="1:10" s="198" customFormat="1" ht="47.25" x14ac:dyDescent="0.25">
      <c r="A199" s="135">
        <f t="shared" si="3"/>
        <v>195</v>
      </c>
      <c r="B199" s="136" t="s">
        <v>52</v>
      </c>
      <c r="C199" s="195" t="s">
        <v>155</v>
      </c>
      <c r="D199" s="196" t="s">
        <v>56</v>
      </c>
      <c r="E199" s="196" t="s">
        <v>117</v>
      </c>
      <c r="F199" s="196"/>
      <c r="G199" s="196"/>
      <c r="H199" s="136" t="s">
        <v>156</v>
      </c>
      <c r="I199" s="138">
        <v>1</v>
      </c>
      <c r="J199" s="138"/>
    </row>
    <row r="200" spans="1:10" s="198" customFormat="1" ht="47.25" x14ac:dyDescent="0.25">
      <c r="A200" s="135">
        <f t="shared" si="3"/>
        <v>196</v>
      </c>
      <c r="B200" s="136" t="s">
        <v>52</v>
      </c>
      <c r="C200" s="195" t="s">
        <v>157</v>
      </c>
      <c r="D200" s="196" t="s">
        <v>56</v>
      </c>
      <c r="E200" s="196" t="s">
        <v>117</v>
      </c>
      <c r="F200" s="196"/>
      <c r="G200" s="196"/>
      <c r="H200" s="197" t="s">
        <v>158</v>
      </c>
      <c r="I200" s="138">
        <v>1</v>
      </c>
      <c r="J200" s="138"/>
    </row>
    <row r="201" spans="1:10" s="198" customFormat="1" ht="63" x14ac:dyDescent="0.25">
      <c r="A201" s="135">
        <f t="shared" si="3"/>
        <v>197</v>
      </c>
      <c r="B201" s="136" t="s">
        <v>52</v>
      </c>
      <c r="C201" s="195" t="s">
        <v>159</v>
      </c>
      <c r="D201" s="196" t="s">
        <v>56</v>
      </c>
      <c r="E201" s="196" t="s">
        <v>117</v>
      </c>
      <c r="F201" s="196"/>
      <c r="G201" s="196"/>
      <c r="H201" s="197" t="s">
        <v>160</v>
      </c>
      <c r="I201" s="138">
        <v>1</v>
      </c>
      <c r="J201" s="138"/>
    </row>
    <row r="202" spans="1:10" s="198" customFormat="1" ht="63" x14ac:dyDescent="0.25">
      <c r="A202" s="135">
        <f t="shared" si="3"/>
        <v>198</v>
      </c>
      <c r="B202" s="136" t="s">
        <v>51</v>
      </c>
      <c r="C202" s="195" t="s">
        <v>161</v>
      </c>
      <c r="D202" s="196" t="s">
        <v>56</v>
      </c>
      <c r="E202" s="196" t="s">
        <v>117</v>
      </c>
      <c r="F202" s="196"/>
      <c r="G202" s="196"/>
      <c r="H202" s="197" t="s">
        <v>162</v>
      </c>
      <c r="I202" s="138">
        <v>1</v>
      </c>
      <c r="J202" s="138">
        <v>1</v>
      </c>
    </row>
    <row r="203" spans="1:10" s="198" customFormat="1" ht="47.25" x14ac:dyDescent="0.25">
      <c r="A203" s="135">
        <f t="shared" si="3"/>
        <v>199</v>
      </c>
      <c r="B203" s="136" t="s">
        <v>51</v>
      </c>
      <c r="C203" s="195" t="s">
        <v>163</v>
      </c>
      <c r="D203" s="196" t="s">
        <v>56</v>
      </c>
      <c r="E203" s="196" t="s">
        <v>117</v>
      </c>
      <c r="F203" s="196"/>
      <c r="G203" s="196"/>
      <c r="H203" s="197" t="s">
        <v>164</v>
      </c>
      <c r="I203" s="138">
        <v>1</v>
      </c>
      <c r="J203" s="138"/>
    </row>
    <row r="204" spans="1:10" s="198" customFormat="1" ht="63" x14ac:dyDescent="0.25">
      <c r="A204" s="135">
        <f t="shared" si="3"/>
        <v>200</v>
      </c>
      <c r="B204" s="136" t="s">
        <v>52</v>
      </c>
      <c r="C204" s="200" t="s">
        <v>165</v>
      </c>
      <c r="D204" s="201" t="s">
        <v>56</v>
      </c>
      <c r="E204" s="196" t="s">
        <v>117</v>
      </c>
      <c r="F204" s="196"/>
      <c r="G204" s="196"/>
      <c r="H204" s="202" t="s">
        <v>166</v>
      </c>
      <c r="I204" s="138">
        <v>1</v>
      </c>
      <c r="J204" s="138"/>
    </row>
    <row r="205" spans="1:10" s="198" customFormat="1" ht="78.75" x14ac:dyDescent="0.25">
      <c r="A205" s="135">
        <f t="shared" si="3"/>
        <v>201</v>
      </c>
      <c r="B205" s="136" t="s">
        <v>52</v>
      </c>
      <c r="C205" s="195" t="s">
        <v>167</v>
      </c>
      <c r="D205" s="196" t="s">
        <v>56</v>
      </c>
      <c r="E205" s="196" t="s">
        <v>117</v>
      </c>
      <c r="F205" s="196"/>
      <c r="G205" s="196"/>
      <c r="H205" s="141" t="s">
        <v>168</v>
      </c>
      <c r="I205" s="138">
        <v>1</v>
      </c>
      <c r="J205" s="138"/>
    </row>
    <row r="206" spans="1:10" s="198" customFormat="1" ht="110.25" x14ac:dyDescent="0.25">
      <c r="A206" s="135">
        <f t="shared" si="3"/>
        <v>202</v>
      </c>
      <c r="B206" s="136" t="s">
        <v>51</v>
      </c>
      <c r="C206" s="195" t="s">
        <v>169</v>
      </c>
      <c r="D206" s="196" t="s">
        <v>56</v>
      </c>
      <c r="E206" s="196" t="s">
        <v>117</v>
      </c>
      <c r="F206" s="196"/>
      <c r="G206" s="196"/>
      <c r="H206" s="197" t="s">
        <v>170</v>
      </c>
      <c r="I206" s="138">
        <v>1</v>
      </c>
      <c r="J206" s="138"/>
    </row>
    <row r="207" spans="1:10" s="198" customFormat="1" ht="63" x14ac:dyDescent="0.25">
      <c r="A207" s="135">
        <f t="shared" si="3"/>
        <v>203</v>
      </c>
      <c r="B207" s="136" t="s">
        <v>52</v>
      </c>
      <c r="C207" s="195" t="s">
        <v>171</v>
      </c>
      <c r="D207" s="196" t="s">
        <v>131</v>
      </c>
      <c r="E207" s="196" t="s">
        <v>117</v>
      </c>
      <c r="F207" s="196"/>
      <c r="G207" s="196"/>
      <c r="H207" s="197" t="s">
        <v>172</v>
      </c>
      <c r="I207" s="138">
        <v>1</v>
      </c>
      <c r="J207" s="138">
        <v>1</v>
      </c>
    </row>
    <row r="208" spans="1:10" s="198" customFormat="1" ht="94.5" x14ac:dyDescent="0.25">
      <c r="A208" s="135">
        <f t="shared" si="3"/>
        <v>204</v>
      </c>
      <c r="B208" s="136" t="s">
        <v>51</v>
      </c>
      <c r="C208" s="195" t="s">
        <v>173</v>
      </c>
      <c r="D208" s="196" t="s">
        <v>174</v>
      </c>
      <c r="E208" s="196" t="s">
        <v>117</v>
      </c>
      <c r="F208" s="196"/>
      <c r="G208" s="196"/>
      <c r="H208" s="203" t="s">
        <v>175</v>
      </c>
      <c r="I208" s="138">
        <v>1</v>
      </c>
      <c r="J208" s="138"/>
    </row>
    <row r="209" spans="1:10" s="208" customFormat="1" ht="31.5" x14ac:dyDescent="0.25">
      <c r="A209" s="135">
        <f t="shared" si="3"/>
        <v>205</v>
      </c>
      <c r="B209" s="204" t="s">
        <v>51</v>
      </c>
      <c r="C209" s="205" t="s">
        <v>176</v>
      </c>
      <c r="D209" s="206" t="s">
        <v>80</v>
      </c>
      <c r="E209" s="206" t="s">
        <v>177</v>
      </c>
      <c r="F209" s="206"/>
      <c r="G209" s="206"/>
      <c r="H209" s="207"/>
      <c r="I209" s="138">
        <v>1</v>
      </c>
      <c r="J209" s="138">
        <v>1</v>
      </c>
    </row>
    <row r="210" spans="1:10" s="208" customFormat="1" ht="31.5" x14ac:dyDescent="0.25">
      <c r="A210" s="135">
        <f t="shared" si="3"/>
        <v>206</v>
      </c>
      <c r="B210" s="204" t="s">
        <v>51</v>
      </c>
      <c r="C210" s="205" t="s">
        <v>178</v>
      </c>
      <c r="D210" s="206" t="s">
        <v>56</v>
      </c>
      <c r="E210" s="206" t="s">
        <v>177</v>
      </c>
      <c r="F210" s="206"/>
      <c r="G210" s="206"/>
      <c r="H210" s="207"/>
      <c r="I210" s="138">
        <v>1</v>
      </c>
      <c r="J210" s="186"/>
    </row>
    <row r="211" spans="1:10" s="208" customFormat="1" ht="31.5" x14ac:dyDescent="0.25">
      <c r="A211" s="135">
        <f t="shared" si="3"/>
        <v>207</v>
      </c>
      <c r="B211" s="188" t="s">
        <v>52</v>
      </c>
      <c r="C211" s="205" t="s">
        <v>179</v>
      </c>
      <c r="D211" s="206" t="s">
        <v>56</v>
      </c>
      <c r="E211" s="206" t="s">
        <v>177</v>
      </c>
      <c r="F211" s="206"/>
      <c r="G211" s="206"/>
      <c r="H211" s="207"/>
      <c r="I211" s="138">
        <v>1</v>
      </c>
      <c r="J211" s="186"/>
    </row>
    <row r="212" spans="1:10" s="209" customFormat="1" ht="63" x14ac:dyDescent="0.25">
      <c r="A212" s="135">
        <f t="shared" si="3"/>
        <v>208</v>
      </c>
      <c r="B212" s="148" t="s">
        <v>52</v>
      </c>
      <c r="C212" s="141" t="s">
        <v>180</v>
      </c>
      <c r="D212" s="149" t="s">
        <v>80</v>
      </c>
      <c r="E212" s="149" t="s">
        <v>181</v>
      </c>
      <c r="F212" s="149"/>
      <c r="G212" s="149"/>
      <c r="H212" s="136" t="s">
        <v>182</v>
      </c>
      <c r="I212" s="138">
        <v>1</v>
      </c>
      <c r="J212" s="138"/>
    </row>
    <row r="213" spans="1:10" s="209" customFormat="1" ht="47.25" x14ac:dyDescent="0.25">
      <c r="A213" s="135">
        <f t="shared" si="3"/>
        <v>209</v>
      </c>
      <c r="B213" s="148" t="s">
        <v>52</v>
      </c>
      <c r="C213" s="210" t="s">
        <v>183</v>
      </c>
      <c r="D213" s="149" t="s">
        <v>56</v>
      </c>
      <c r="E213" s="149" t="s">
        <v>181</v>
      </c>
      <c r="F213" s="149"/>
      <c r="G213" s="149"/>
      <c r="H213" s="136" t="s">
        <v>184</v>
      </c>
      <c r="I213" s="138">
        <v>1</v>
      </c>
      <c r="J213" s="138"/>
    </row>
    <row r="214" spans="1:10" s="209" customFormat="1" ht="94.5" x14ac:dyDescent="0.25">
      <c r="A214" s="135">
        <f t="shared" si="3"/>
        <v>210</v>
      </c>
      <c r="B214" s="148" t="s">
        <v>52</v>
      </c>
      <c r="C214" s="211" t="s">
        <v>185</v>
      </c>
      <c r="D214" s="149" t="s">
        <v>56</v>
      </c>
      <c r="E214" s="149" t="s">
        <v>181</v>
      </c>
      <c r="F214" s="149"/>
      <c r="G214" s="149"/>
      <c r="H214" s="136" t="s">
        <v>186</v>
      </c>
      <c r="I214" s="138">
        <v>1</v>
      </c>
      <c r="J214" s="138"/>
    </row>
    <row r="215" spans="1:10" s="209" customFormat="1" ht="31.5" x14ac:dyDescent="0.25">
      <c r="A215" s="135">
        <f t="shared" si="3"/>
        <v>211</v>
      </c>
      <c r="B215" s="148" t="s">
        <v>52</v>
      </c>
      <c r="C215" s="210" t="s">
        <v>187</v>
      </c>
      <c r="D215" s="149" t="s">
        <v>56</v>
      </c>
      <c r="E215" s="149" t="s">
        <v>181</v>
      </c>
      <c r="F215" s="149"/>
      <c r="G215" s="149"/>
      <c r="H215" s="136" t="s">
        <v>188</v>
      </c>
      <c r="I215" s="138">
        <v>1</v>
      </c>
      <c r="J215" s="138"/>
    </row>
    <row r="216" spans="1:10" s="209" customFormat="1" ht="47.25" x14ac:dyDescent="0.25">
      <c r="A216" s="135">
        <f t="shared" si="3"/>
        <v>212</v>
      </c>
      <c r="B216" s="148" t="s">
        <v>52</v>
      </c>
      <c r="C216" s="210" t="s">
        <v>189</v>
      </c>
      <c r="D216" s="149" t="s">
        <v>56</v>
      </c>
      <c r="E216" s="149" t="s">
        <v>181</v>
      </c>
      <c r="F216" s="149"/>
      <c r="G216" s="149"/>
      <c r="H216" s="136" t="s">
        <v>190</v>
      </c>
      <c r="I216" s="138">
        <v>1</v>
      </c>
      <c r="J216" s="138"/>
    </row>
    <row r="217" spans="1:10" s="209" customFormat="1" ht="63" x14ac:dyDescent="0.25">
      <c r="A217" s="135">
        <f t="shared" si="3"/>
        <v>213</v>
      </c>
      <c r="B217" s="148" t="s">
        <v>52</v>
      </c>
      <c r="C217" s="210" t="s">
        <v>191</v>
      </c>
      <c r="D217" s="149" t="s">
        <v>56</v>
      </c>
      <c r="E217" s="149" t="s">
        <v>181</v>
      </c>
      <c r="F217" s="149"/>
      <c r="G217" s="149"/>
      <c r="H217" s="136" t="s">
        <v>192</v>
      </c>
      <c r="I217" s="138">
        <v>1</v>
      </c>
      <c r="J217" s="138"/>
    </row>
    <row r="218" spans="1:10" s="209" customFormat="1" ht="31.5" x14ac:dyDescent="0.25">
      <c r="A218" s="135">
        <f t="shared" si="3"/>
        <v>214</v>
      </c>
      <c r="B218" s="148" t="s">
        <v>52</v>
      </c>
      <c r="C218" s="210" t="s">
        <v>193</v>
      </c>
      <c r="D218" s="149" t="s">
        <v>56</v>
      </c>
      <c r="E218" s="149" t="s">
        <v>181</v>
      </c>
      <c r="F218" s="149"/>
      <c r="G218" s="149"/>
      <c r="H218" s="136" t="s">
        <v>194</v>
      </c>
      <c r="I218" s="138">
        <v>1</v>
      </c>
      <c r="J218" s="138"/>
    </row>
    <row r="219" spans="1:10" s="209" customFormat="1" ht="63" x14ac:dyDescent="0.25">
      <c r="A219" s="135">
        <f t="shared" si="3"/>
        <v>215</v>
      </c>
      <c r="B219" s="148" t="s">
        <v>52</v>
      </c>
      <c r="C219" s="210" t="s">
        <v>195</v>
      </c>
      <c r="D219" s="149" t="s">
        <v>56</v>
      </c>
      <c r="E219" s="149" t="s">
        <v>181</v>
      </c>
      <c r="F219" s="149"/>
      <c r="G219" s="149"/>
      <c r="H219" s="136" t="s">
        <v>196</v>
      </c>
      <c r="I219" s="138">
        <v>1</v>
      </c>
      <c r="J219" s="138"/>
    </row>
    <row r="220" spans="1:10" s="209" customFormat="1" ht="78.75" x14ac:dyDescent="0.25">
      <c r="A220" s="135">
        <f t="shared" si="3"/>
        <v>216</v>
      </c>
      <c r="B220" s="148" t="s">
        <v>51</v>
      </c>
      <c r="C220" s="211" t="s">
        <v>197</v>
      </c>
      <c r="D220" s="149" t="s">
        <v>56</v>
      </c>
      <c r="E220" s="149" t="s">
        <v>181</v>
      </c>
      <c r="F220" s="149"/>
      <c r="G220" s="149"/>
      <c r="H220" s="136" t="s">
        <v>198</v>
      </c>
      <c r="I220" s="138">
        <v>1</v>
      </c>
      <c r="J220" s="138">
        <v>1</v>
      </c>
    </row>
    <row r="221" spans="1:10" ht="94.5" x14ac:dyDescent="0.25">
      <c r="A221" s="135">
        <f t="shared" si="3"/>
        <v>217</v>
      </c>
      <c r="B221" s="135" t="s">
        <v>52</v>
      </c>
      <c r="C221" s="135" t="s">
        <v>199</v>
      </c>
      <c r="D221" s="137" t="s">
        <v>76</v>
      </c>
      <c r="E221" s="137" t="s">
        <v>200</v>
      </c>
      <c r="F221" s="137"/>
      <c r="G221" s="137"/>
      <c r="H221" s="136" t="s">
        <v>201</v>
      </c>
      <c r="I221" s="138">
        <v>1</v>
      </c>
      <c r="J221" s="138">
        <v>1</v>
      </c>
    </row>
    <row r="222" spans="1:10" ht="47.25" x14ac:dyDescent="0.25">
      <c r="A222" s="135">
        <f t="shared" si="3"/>
        <v>218</v>
      </c>
      <c r="B222" s="135" t="s">
        <v>52</v>
      </c>
      <c r="C222" s="135" t="s">
        <v>202</v>
      </c>
      <c r="D222" s="137" t="s">
        <v>80</v>
      </c>
      <c r="E222" s="137" t="s">
        <v>200</v>
      </c>
      <c r="F222" s="137"/>
      <c r="G222" s="137"/>
      <c r="H222" s="136" t="s">
        <v>203</v>
      </c>
      <c r="I222" s="138">
        <v>1</v>
      </c>
      <c r="J222" s="138"/>
    </row>
    <row r="223" spans="1:10" ht="63" x14ac:dyDescent="0.25">
      <c r="A223" s="135">
        <f t="shared" si="3"/>
        <v>219</v>
      </c>
      <c r="B223" s="135" t="s">
        <v>51</v>
      </c>
      <c r="C223" s="135" t="s">
        <v>204</v>
      </c>
      <c r="D223" s="137" t="s">
        <v>80</v>
      </c>
      <c r="E223" s="137" t="s">
        <v>200</v>
      </c>
      <c r="F223" s="137"/>
      <c r="G223" s="137"/>
      <c r="H223" s="136" t="s">
        <v>205</v>
      </c>
      <c r="I223" s="138">
        <v>1</v>
      </c>
      <c r="J223" s="138"/>
    </row>
    <row r="224" spans="1:10" ht="78.75" x14ac:dyDescent="0.25">
      <c r="A224" s="135">
        <f t="shared" si="3"/>
        <v>220</v>
      </c>
      <c r="B224" s="135" t="s">
        <v>52</v>
      </c>
      <c r="C224" s="135" t="s">
        <v>206</v>
      </c>
      <c r="D224" s="137" t="s">
        <v>56</v>
      </c>
      <c r="E224" s="137" t="s">
        <v>200</v>
      </c>
      <c r="F224" s="137"/>
      <c r="G224" s="137"/>
      <c r="H224" s="136" t="s">
        <v>207</v>
      </c>
      <c r="I224" s="138">
        <v>1</v>
      </c>
      <c r="J224" s="138"/>
    </row>
    <row r="225" spans="1:10" ht="78.75" x14ac:dyDescent="0.25">
      <c r="A225" s="135">
        <f t="shared" si="3"/>
        <v>221</v>
      </c>
      <c r="B225" s="135" t="s">
        <v>52</v>
      </c>
      <c r="C225" s="135" t="s">
        <v>208</v>
      </c>
      <c r="D225" s="137" t="s">
        <v>56</v>
      </c>
      <c r="E225" s="137" t="s">
        <v>200</v>
      </c>
      <c r="F225" s="137"/>
      <c r="G225" s="137"/>
      <c r="H225" s="136" t="s">
        <v>209</v>
      </c>
      <c r="I225" s="138">
        <v>1</v>
      </c>
      <c r="J225" s="138"/>
    </row>
    <row r="226" spans="1:10" ht="78.75" x14ac:dyDescent="0.25">
      <c r="A226" s="135">
        <f t="shared" si="3"/>
        <v>222</v>
      </c>
      <c r="B226" s="135" t="s">
        <v>52</v>
      </c>
      <c r="C226" s="135" t="s">
        <v>210</v>
      </c>
      <c r="D226" s="137" t="s">
        <v>56</v>
      </c>
      <c r="E226" s="137" t="s">
        <v>200</v>
      </c>
      <c r="F226" s="137"/>
      <c r="G226" s="137"/>
      <c r="H226" s="136" t="s">
        <v>211</v>
      </c>
      <c r="I226" s="138">
        <v>1</v>
      </c>
      <c r="J226" s="138"/>
    </row>
    <row r="227" spans="1:10" ht="78.75" x14ac:dyDescent="0.25">
      <c r="A227" s="135">
        <f t="shared" si="3"/>
        <v>223</v>
      </c>
      <c r="B227" s="135" t="s">
        <v>52</v>
      </c>
      <c r="C227" s="135" t="s">
        <v>212</v>
      </c>
      <c r="D227" s="137" t="s">
        <v>56</v>
      </c>
      <c r="E227" s="137" t="s">
        <v>200</v>
      </c>
      <c r="F227" s="137"/>
      <c r="G227" s="137"/>
      <c r="H227" s="136" t="s">
        <v>213</v>
      </c>
      <c r="I227" s="138">
        <v>1</v>
      </c>
      <c r="J227" s="138"/>
    </row>
    <row r="228" spans="1:10" ht="63" x14ac:dyDescent="0.25">
      <c r="A228" s="135">
        <f t="shared" si="3"/>
        <v>224</v>
      </c>
      <c r="B228" s="135" t="s">
        <v>52</v>
      </c>
      <c r="C228" s="135" t="s">
        <v>214</v>
      </c>
      <c r="D228" s="137" t="s">
        <v>56</v>
      </c>
      <c r="E228" s="137" t="s">
        <v>200</v>
      </c>
      <c r="F228" s="137"/>
      <c r="G228" s="137"/>
      <c r="H228" s="136" t="s">
        <v>215</v>
      </c>
      <c r="I228" s="138">
        <v>1</v>
      </c>
      <c r="J228" s="138"/>
    </row>
    <row r="229" spans="1:10" ht="78.75" x14ac:dyDescent="0.25">
      <c r="A229" s="135">
        <f t="shared" si="3"/>
        <v>225</v>
      </c>
      <c r="B229" s="135" t="s">
        <v>51</v>
      </c>
      <c r="C229" s="135" t="s">
        <v>216</v>
      </c>
      <c r="D229" s="137" t="s">
        <v>56</v>
      </c>
      <c r="E229" s="137" t="s">
        <v>200</v>
      </c>
      <c r="F229" s="137"/>
      <c r="G229" s="137"/>
      <c r="H229" s="136" t="s">
        <v>217</v>
      </c>
      <c r="I229" s="138">
        <v>1</v>
      </c>
      <c r="J229" s="138"/>
    </row>
    <row r="230" spans="1:10" ht="47.25" x14ac:dyDescent="0.25">
      <c r="A230" s="135">
        <f t="shared" si="3"/>
        <v>226</v>
      </c>
      <c r="B230" s="135" t="s">
        <v>51</v>
      </c>
      <c r="C230" s="211" t="s">
        <v>218</v>
      </c>
      <c r="D230" s="137" t="s">
        <v>76</v>
      </c>
      <c r="E230" s="193" t="s">
        <v>219</v>
      </c>
      <c r="F230" s="193"/>
      <c r="G230" s="193"/>
      <c r="H230" s="136" t="s">
        <v>220</v>
      </c>
      <c r="I230" s="138">
        <v>1</v>
      </c>
      <c r="J230" s="138"/>
    </row>
    <row r="231" spans="1:10" ht="63" x14ac:dyDescent="0.25">
      <c r="A231" s="135">
        <f t="shared" si="3"/>
        <v>227</v>
      </c>
      <c r="B231" s="135" t="s">
        <v>52</v>
      </c>
      <c r="C231" s="211" t="s">
        <v>221</v>
      </c>
      <c r="D231" s="137" t="s">
        <v>222</v>
      </c>
      <c r="E231" s="193" t="s">
        <v>219</v>
      </c>
      <c r="F231" s="193"/>
      <c r="G231" s="193"/>
      <c r="H231" s="136" t="s">
        <v>223</v>
      </c>
      <c r="I231" s="138">
        <v>1</v>
      </c>
      <c r="J231" s="138">
        <v>1</v>
      </c>
    </row>
    <row r="232" spans="1:10" ht="78.75" x14ac:dyDescent="0.25">
      <c r="A232" s="135">
        <f t="shared" si="3"/>
        <v>228</v>
      </c>
      <c r="B232" s="135" t="s">
        <v>52</v>
      </c>
      <c r="C232" s="211" t="s">
        <v>224</v>
      </c>
      <c r="D232" s="137" t="s">
        <v>56</v>
      </c>
      <c r="E232" s="193" t="s">
        <v>219</v>
      </c>
      <c r="F232" s="193"/>
      <c r="G232" s="193"/>
      <c r="H232" s="136" t="s">
        <v>225</v>
      </c>
      <c r="I232" s="138">
        <v>1</v>
      </c>
      <c r="J232" s="138"/>
    </row>
    <row r="233" spans="1:10" ht="47.25" x14ac:dyDescent="0.25">
      <c r="A233" s="135">
        <f t="shared" si="3"/>
        <v>229</v>
      </c>
      <c r="B233" s="135" t="s">
        <v>52</v>
      </c>
      <c r="C233" s="211" t="s">
        <v>226</v>
      </c>
      <c r="D233" s="137" t="s">
        <v>56</v>
      </c>
      <c r="E233" s="193" t="s">
        <v>219</v>
      </c>
      <c r="F233" s="193"/>
      <c r="G233" s="193"/>
      <c r="H233" s="136" t="s">
        <v>227</v>
      </c>
      <c r="I233" s="138">
        <v>1</v>
      </c>
      <c r="J233" s="138"/>
    </row>
    <row r="234" spans="1:10" ht="47.25" x14ac:dyDescent="0.25">
      <c r="A234" s="135">
        <f t="shared" si="3"/>
        <v>230</v>
      </c>
      <c r="B234" s="135" t="s">
        <v>52</v>
      </c>
      <c r="C234" s="211" t="s">
        <v>228</v>
      </c>
      <c r="D234" s="137" t="s">
        <v>56</v>
      </c>
      <c r="E234" s="193" t="s">
        <v>219</v>
      </c>
      <c r="F234" s="193"/>
      <c r="G234" s="193"/>
      <c r="H234" s="136" t="s">
        <v>229</v>
      </c>
      <c r="I234" s="138">
        <v>1</v>
      </c>
      <c r="J234" s="138"/>
    </row>
    <row r="235" spans="1:10" ht="63" x14ac:dyDescent="0.25">
      <c r="A235" s="135">
        <f t="shared" si="3"/>
        <v>231</v>
      </c>
      <c r="B235" s="135" t="s">
        <v>52</v>
      </c>
      <c r="C235" s="211" t="s">
        <v>230</v>
      </c>
      <c r="D235" s="137" t="s">
        <v>56</v>
      </c>
      <c r="E235" s="193" t="s">
        <v>219</v>
      </c>
      <c r="F235" s="193"/>
      <c r="G235" s="193"/>
      <c r="H235" s="136" t="s">
        <v>231</v>
      </c>
      <c r="I235" s="138">
        <v>1</v>
      </c>
      <c r="J235" s="138"/>
    </row>
    <row r="236" spans="1:10" ht="78.75" x14ac:dyDescent="0.25">
      <c r="A236" s="135">
        <f t="shared" si="3"/>
        <v>232</v>
      </c>
      <c r="B236" s="135" t="s">
        <v>51</v>
      </c>
      <c r="C236" s="211" t="s">
        <v>232</v>
      </c>
      <c r="D236" s="137" t="s">
        <v>56</v>
      </c>
      <c r="E236" s="193" t="s">
        <v>219</v>
      </c>
      <c r="F236" s="193"/>
      <c r="G236" s="193"/>
      <c r="H236" s="136" t="s">
        <v>233</v>
      </c>
      <c r="I236" s="138">
        <v>1</v>
      </c>
      <c r="J236" s="138">
        <v>1</v>
      </c>
    </row>
    <row r="237" spans="1:10" ht="110.25" x14ac:dyDescent="0.25">
      <c r="A237" s="135">
        <f t="shared" si="3"/>
        <v>233</v>
      </c>
      <c r="B237" s="135" t="s">
        <v>51</v>
      </c>
      <c r="C237" s="135" t="s">
        <v>234</v>
      </c>
      <c r="D237" s="137" t="s">
        <v>80</v>
      </c>
      <c r="E237" s="193" t="s">
        <v>235</v>
      </c>
      <c r="F237" s="193"/>
      <c r="G237" s="193"/>
      <c r="H237" s="136" t="s">
        <v>236</v>
      </c>
      <c r="I237" s="138">
        <v>1</v>
      </c>
      <c r="J237" s="138"/>
    </row>
    <row r="238" spans="1:10" ht="63" x14ac:dyDescent="0.25">
      <c r="A238" s="135">
        <f t="shared" si="3"/>
        <v>234</v>
      </c>
      <c r="B238" s="135" t="s">
        <v>52</v>
      </c>
      <c r="C238" s="135" t="s">
        <v>237</v>
      </c>
      <c r="D238" s="137" t="s">
        <v>80</v>
      </c>
      <c r="E238" s="193" t="s">
        <v>235</v>
      </c>
      <c r="F238" s="193"/>
      <c r="G238" s="193"/>
      <c r="H238" s="136" t="s">
        <v>238</v>
      </c>
      <c r="I238" s="138">
        <v>1</v>
      </c>
      <c r="J238" s="138">
        <v>1</v>
      </c>
    </row>
    <row r="239" spans="1:10" ht="94.5" x14ac:dyDescent="0.25">
      <c r="A239" s="135">
        <f t="shared" si="3"/>
        <v>235</v>
      </c>
      <c r="B239" s="135" t="s">
        <v>52</v>
      </c>
      <c r="C239" s="135" t="s">
        <v>239</v>
      </c>
      <c r="D239" s="137" t="s">
        <v>56</v>
      </c>
      <c r="E239" s="193" t="s">
        <v>235</v>
      </c>
      <c r="F239" s="193"/>
      <c r="G239" s="193"/>
      <c r="H239" s="136" t="s">
        <v>240</v>
      </c>
      <c r="I239" s="138">
        <v>1</v>
      </c>
      <c r="J239" s="138"/>
    </row>
    <row r="240" spans="1:10" ht="110.25" x14ac:dyDescent="0.25">
      <c r="A240" s="135">
        <f t="shared" si="3"/>
        <v>236</v>
      </c>
      <c r="B240" s="135" t="s">
        <v>52</v>
      </c>
      <c r="C240" s="135" t="s">
        <v>241</v>
      </c>
      <c r="D240" s="137" t="s">
        <v>56</v>
      </c>
      <c r="E240" s="193" t="s">
        <v>235</v>
      </c>
      <c r="F240" s="193"/>
      <c r="G240" s="193"/>
      <c r="H240" s="136" t="s">
        <v>242</v>
      </c>
      <c r="I240" s="138">
        <v>1</v>
      </c>
      <c r="J240" s="138"/>
    </row>
    <row r="241" spans="1:10" ht="63" x14ac:dyDescent="0.25">
      <c r="A241" s="135">
        <f t="shared" si="3"/>
        <v>237</v>
      </c>
      <c r="B241" s="135" t="s">
        <v>52</v>
      </c>
      <c r="C241" s="148" t="s">
        <v>243</v>
      </c>
      <c r="D241" s="137" t="s">
        <v>56</v>
      </c>
      <c r="E241" s="193" t="s">
        <v>235</v>
      </c>
      <c r="F241" s="193"/>
      <c r="G241" s="193"/>
      <c r="H241" s="136" t="s">
        <v>244</v>
      </c>
      <c r="I241" s="138">
        <v>1</v>
      </c>
      <c r="J241" s="138"/>
    </row>
    <row r="242" spans="1:10" ht="78.75" x14ac:dyDescent="0.25">
      <c r="A242" s="135">
        <f t="shared" si="3"/>
        <v>238</v>
      </c>
      <c r="B242" s="135" t="s">
        <v>52</v>
      </c>
      <c r="C242" s="148" t="s">
        <v>245</v>
      </c>
      <c r="D242" s="137" t="s">
        <v>56</v>
      </c>
      <c r="E242" s="193" t="s">
        <v>235</v>
      </c>
      <c r="F242" s="193"/>
      <c r="G242" s="193"/>
      <c r="H242" s="136" t="s">
        <v>246</v>
      </c>
      <c r="I242" s="138">
        <v>1</v>
      </c>
      <c r="J242" s="138"/>
    </row>
    <row r="243" spans="1:10" ht="47.25" x14ac:dyDescent="0.25">
      <c r="A243" s="135">
        <f t="shared" si="3"/>
        <v>239</v>
      </c>
      <c r="B243" s="135" t="s">
        <v>52</v>
      </c>
      <c r="C243" s="148" t="s">
        <v>247</v>
      </c>
      <c r="D243" s="137" t="s">
        <v>56</v>
      </c>
      <c r="E243" s="193" t="s">
        <v>235</v>
      </c>
      <c r="F243" s="193"/>
      <c r="G243" s="193"/>
      <c r="H243" s="136" t="s">
        <v>248</v>
      </c>
      <c r="I243" s="138">
        <v>1</v>
      </c>
      <c r="J243" s="138"/>
    </row>
    <row r="244" spans="1:10" ht="78.75" x14ac:dyDescent="0.25">
      <c r="A244" s="135">
        <f t="shared" si="3"/>
        <v>240</v>
      </c>
      <c r="B244" s="135" t="s">
        <v>52</v>
      </c>
      <c r="C244" s="135" t="s">
        <v>249</v>
      </c>
      <c r="D244" s="137" t="s">
        <v>56</v>
      </c>
      <c r="E244" s="193" t="s">
        <v>235</v>
      </c>
      <c r="F244" s="193"/>
      <c r="G244" s="193"/>
      <c r="H244" s="136" t="s">
        <v>250</v>
      </c>
      <c r="I244" s="138">
        <v>1</v>
      </c>
      <c r="J244" s="138"/>
    </row>
    <row r="245" spans="1:10" ht="63" x14ac:dyDescent="0.25">
      <c r="A245" s="135">
        <f t="shared" si="3"/>
        <v>241</v>
      </c>
      <c r="B245" s="197" t="s">
        <v>51</v>
      </c>
      <c r="C245" s="197" t="s">
        <v>251</v>
      </c>
      <c r="D245" s="212" t="s">
        <v>76</v>
      </c>
      <c r="E245" s="212" t="s">
        <v>252</v>
      </c>
      <c r="F245" s="212"/>
      <c r="G245" s="212"/>
      <c r="H245" s="136" t="s">
        <v>253</v>
      </c>
      <c r="I245" s="138">
        <v>1</v>
      </c>
      <c r="J245" s="137"/>
    </row>
    <row r="246" spans="1:10" ht="110.25" x14ac:dyDescent="0.25">
      <c r="A246" s="135">
        <f t="shared" si="3"/>
        <v>242</v>
      </c>
      <c r="B246" s="197" t="s">
        <v>52</v>
      </c>
      <c r="C246" s="197" t="s">
        <v>254</v>
      </c>
      <c r="D246" s="149" t="s">
        <v>80</v>
      </c>
      <c r="E246" s="212" t="s">
        <v>252</v>
      </c>
      <c r="F246" s="212"/>
      <c r="G246" s="212"/>
      <c r="H246" s="136" t="s">
        <v>255</v>
      </c>
      <c r="I246" s="138">
        <v>1</v>
      </c>
      <c r="J246" s="137"/>
    </row>
    <row r="247" spans="1:10" ht="63" x14ac:dyDescent="0.25">
      <c r="A247" s="135">
        <f t="shared" si="3"/>
        <v>243</v>
      </c>
      <c r="B247" s="197" t="s">
        <v>52</v>
      </c>
      <c r="C247" s="197" t="s">
        <v>256</v>
      </c>
      <c r="D247" s="149" t="s">
        <v>80</v>
      </c>
      <c r="E247" s="212" t="s">
        <v>252</v>
      </c>
      <c r="F247" s="212"/>
      <c r="G247" s="212"/>
      <c r="H247" s="136" t="s">
        <v>257</v>
      </c>
      <c r="I247" s="138">
        <v>1</v>
      </c>
      <c r="J247" s="137"/>
    </row>
    <row r="248" spans="1:10" ht="110.25" x14ac:dyDescent="0.25">
      <c r="A248" s="135">
        <f t="shared" si="3"/>
        <v>244</v>
      </c>
      <c r="B248" s="197" t="s">
        <v>52</v>
      </c>
      <c r="C248" s="197" t="s">
        <v>258</v>
      </c>
      <c r="D248" s="149" t="s">
        <v>56</v>
      </c>
      <c r="E248" s="212" t="s">
        <v>252</v>
      </c>
      <c r="F248" s="212"/>
      <c r="G248" s="212"/>
      <c r="H248" s="136" t="s">
        <v>259</v>
      </c>
      <c r="I248" s="138">
        <v>1</v>
      </c>
      <c r="J248" s="137"/>
    </row>
    <row r="249" spans="1:10" ht="47.25" x14ac:dyDescent="0.25">
      <c r="A249" s="135">
        <f t="shared" si="3"/>
        <v>245</v>
      </c>
      <c r="B249" s="197" t="s">
        <v>52</v>
      </c>
      <c r="C249" s="197" t="s">
        <v>260</v>
      </c>
      <c r="D249" s="149" t="s">
        <v>56</v>
      </c>
      <c r="E249" s="212" t="s">
        <v>252</v>
      </c>
      <c r="F249" s="212"/>
      <c r="G249" s="212"/>
      <c r="H249" s="141" t="s">
        <v>261</v>
      </c>
      <c r="I249" s="138">
        <v>1</v>
      </c>
      <c r="J249" s="137"/>
    </row>
    <row r="250" spans="1:10" ht="63" x14ac:dyDescent="0.25">
      <c r="A250" s="135">
        <f t="shared" si="3"/>
        <v>246</v>
      </c>
      <c r="B250" s="197" t="s">
        <v>52</v>
      </c>
      <c r="C250" s="197" t="s">
        <v>262</v>
      </c>
      <c r="D250" s="149" t="s">
        <v>56</v>
      </c>
      <c r="E250" s="212" t="s">
        <v>252</v>
      </c>
      <c r="F250" s="212"/>
      <c r="G250" s="212"/>
      <c r="H250" s="141" t="s">
        <v>263</v>
      </c>
      <c r="I250" s="138">
        <v>1</v>
      </c>
      <c r="J250" s="137">
        <v>1</v>
      </c>
    </row>
    <row r="251" spans="1:10" ht="63" x14ac:dyDescent="0.25">
      <c r="A251" s="135">
        <f t="shared" si="3"/>
        <v>247</v>
      </c>
      <c r="B251" s="197" t="s">
        <v>52</v>
      </c>
      <c r="C251" s="197" t="s">
        <v>264</v>
      </c>
      <c r="D251" s="149" t="s">
        <v>56</v>
      </c>
      <c r="E251" s="212" t="s">
        <v>252</v>
      </c>
      <c r="F251" s="212"/>
      <c r="G251" s="212"/>
      <c r="H251" s="141" t="s">
        <v>265</v>
      </c>
      <c r="I251" s="138">
        <v>1</v>
      </c>
      <c r="J251" s="137"/>
    </row>
    <row r="252" spans="1:10" ht="63" x14ac:dyDescent="0.25">
      <c r="A252" s="135">
        <f t="shared" si="3"/>
        <v>248</v>
      </c>
      <c r="B252" s="197" t="s">
        <v>52</v>
      </c>
      <c r="C252" s="197" t="s">
        <v>266</v>
      </c>
      <c r="D252" s="149" t="s">
        <v>56</v>
      </c>
      <c r="E252" s="212" t="s">
        <v>252</v>
      </c>
      <c r="F252" s="212"/>
      <c r="G252" s="212"/>
      <c r="H252" s="136" t="s">
        <v>267</v>
      </c>
      <c r="I252" s="138">
        <v>1</v>
      </c>
      <c r="J252" s="137"/>
    </row>
    <row r="253" spans="1:10" ht="63" x14ac:dyDescent="0.25">
      <c r="A253" s="135">
        <f t="shared" si="3"/>
        <v>249</v>
      </c>
      <c r="B253" s="135" t="s">
        <v>52</v>
      </c>
      <c r="C253" s="135" t="s">
        <v>268</v>
      </c>
      <c r="D253" s="137" t="s">
        <v>269</v>
      </c>
      <c r="E253" s="137" t="s">
        <v>270</v>
      </c>
      <c r="F253" s="137"/>
      <c r="G253" s="137"/>
      <c r="H253" s="136" t="s">
        <v>271</v>
      </c>
      <c r="I253" s="138">
        <v>1</v>
      </c>
      <c r="J253" s="138"/>
    </row>
    <row r="254" spans="1:10" ht="47.25" x14ac:dyDescent="0.25">
      <c r="A254" s="135">
        <f t="shared" si="3"/>
        <v>250</v>
      </c>
      <c r="B254" s="135" t="s">
        <v>52</v>
      </c>
      <c r="C254" s="135" t="s">
        <v>272</v>
      </c>
      <c r="D254" s="213" t="s">
        <v>273</v>
      </c>
      <c r="E254" s="137" t="s">
        <v>270</v>
      </c>
      <c r="F254" s="137"/>
      <c r="G254" s="137"/>
      <c r="H254" s="136" t="s">
        <v>274</v>
      </c>
      <c r="I254" s="138">
        <v>1</v>
      </c>
      <c r="J254" s="138"/>
    </row>
    <row r="255" spans="1:10" ht="78.75" x14ac:dyDescent="0.25">
      <c r="A255" s="135">
        <f t="shared" si="3"/>
        <v>251</v>
      </c>
      <c r="B255" s="135" t="s">
        <v>52</v>
      </c>
      <c r="C255" s="135" t="s">
        <v>275</v>
      </c>
      <c r="D255" s="137" t="s">
        <v>276</v>
      </c>
      <c r="E255" s="137" t="s">
        <v>270</v>
      </c>
      <c r="F255" s="137"/>
      <c r="G255" s="137"/>
      <c r="H255" s="136" t="s">
        <v>277</v>
      </c>
      <c r="I255" s="138">
        <v>1</v>
      </c>
      <c r="J255" s="138"/>
    </row>
    <row r="256" spans="1:10" ht="63" x14ac:dyDescent="0.25">
      <c r="A256" s="135">
        <f t="shared" si="3"/>
        <v>252</v>
      </c>
      <c r="B256" s="135" t="s">
        <v>52</v>
      </c>
      <c r="C256" s="135" t="s">
        <v>278</v>
      </c>
      <c r="D256" s="137" t="s">
        <v>279</v>
      </c>
      <c r="E256" s="137" t="s">
        <v>270</v>
      </c>
      <c r="F256" s="137"/>
      <c r="G256" s="137"/>
      <c r="H256" s="136" t="s">
        <v>280</v>
      </c>
      <c r="I256" s="138">
        <v>1</v>
      </c>
      <c r="J256" s="138"/>
    </row>
    <row r="257" spans="1:10" ht="78.75" x14ac:dyDescent="0.25">
      <c r="A257" s="135">
        <f t="shared" si="3"/>
        <v>253</v>
      </c>
      <c r="B257" s="141" t="s">
        <v>51</v>
      </c>
      <c r="C257" s="141" t="s">
        <v>281</v>
      </c>
      <c r="D257" s="149" t="s">
        <v>76</v>
      </c>
      <c r="E257" s="149" t="s">
        <v>282</v>
      </c>
      <c r="F257" s="149"/>
      <c r="G257" s="149"/>
      <c r="H257" s="136" t="s">
        <v>283</v>
      </c>
      <c r="I257" s="138">
        <v>1</v>
      </c>
      <c r="J257" s="137"/>
    </row>
    <row r="258" spans="1:10" ht="47.25" x14ac:dyDescent="0.25">
      <c r="A258" s="135">
        <f t="shared" si="3"/>
        <v>254</v>
      </c>
      <c r="B258" s="141" t="s">
        <v>52</v>
      </c>
      <c r="C258" s="141" t="s">
        <v>284</v>
      </c>
      <c r="D258" s="149" t="s">
        <v>80</v>
      </c>
      <c r="E258" s="149" t="s">
        <v>282</v>
      </c>
      <c r="F258" s="149"/>
      <c r="G258" s="149"/>
      <c r="H258" s="141" t="s">
        <v>285</v>
      </c>
      <c r="I258" s="138">
        <v>1</v>
      </c>
      <c r="J258" s="137"/>
    </row>
    <row r="259" spans="1:10" ht="63" x14ac:dyDescent="0.25">
      <c r="A259" s="135">
        <f t="shared" si="3"/>
        <v>255</v>
      </c>
      <c r="B259" s="141" t="s">
        <v>52</v>
      </c>
      <c r="C259" s="141" t="s">
        <v>286</v>
      </c>
      <c r="D259" s="149" t="s">
        <v>80</v>
      </c>
      <c r="E259" s="149" t="s">
        <v>282</v>
      </c>
      <c r="F259" s="149"/>
      <c r="G259" s="149"/>
      <c r="H259" s="136" t="s">
        <v>287</v>
      </c>
      <c r="I259" s="138">
        <v>1</v>
      </c>
      <c r="J259" s="137"/>
    </row>
    <row r="260" spans="1:10" ht="47.25" x14ac:dyDescent="0.25">
      <c r="A260" s="135">
        <f t="shared" si="3"/>
        <v>256</v>
      </c>
      <c r="B260" s="136" t="s">
        <v>52</v>
      </c>
      <c r="C260" s="214" t="s">
        <v>288</v>
      </c>
      <c r="D260" s="215" t="s">
        <v>56</v>
      </c>
      <c r="E260" s="149" t="s">
        <v>282</v>
      </c>
      <c r="F260" s="149"/>
      <c r="G260" s="149"/>
      <c r="H260" s="143" t="s">
        <v>289</v>
      </c>
      <c r="I260" s="138">
        <v>1</v>
      </c>
      <c r="J260" s="137"/>
    </row>
    <row r="261" spans="1:10" ht="47.25" x14ac:dyDescent="0.25">
      <c r="A261" s="135">
        <f t="shared" si="3"/>
        <v>257</v>
      </c>
      <c r="B261" s="136" t="s">
        <v>52</v>
      </c>
      <c r="C261" s="214" t="s">
        <v>290</v>
      </c>
      <c r="D261" s="215" t="s">
        <v>56</v>
      </c>
      <c r="E261" s="149" t="s">
        <v>282</v>
      </c>
      <c r="F261" s="149"/>
      <c r="G261" s="149"/>
      <c r="H261" s="143" t="s">
        <v>291</v>
      </c>
      <c r="I261" s="138">
        <v>1</v>
      </c>
      <c r="J261" s="137"/>
    </row>
    <row r="262" spans="1:10" ht="47.25" x14ac:dyDescent="0.25">
      <c r="A262" s="135">
        <f t="shared" ref="A262:A325" si="4">A261+1</f>
        <v>258</v>
      </c>
      <c r="B262" s="136" t="s">
        <v>52</v>
      </c>
      <c r="C262" s="136" t="s">
        <v>292</v>
      </c>
      <c r="D262" s="215" t="s">
        <v>56</v>
      </c>
      <c r="E262" s="149" t="s">
        <v>282</v>
      </c>
      <c r="F262" s="149"/>
      <c r="G262" s="149"/>
      <c r="H262" s="136" t="s">
        <v>293</v>
      </c>
      <c r="I262" s="138">
        <v>1</v>
      </c>
      <c r="J262" s="137"/>
    </row>
    <row r="263" spans="1:10" ht="63" x14ac:dyDescent="0.25">
      <c r="A263" s="135">
        <f t="shared" si="4"/>
        <v>259</v>
      </c>
      <c r="B263" s="136" t="s">
        <v>51</v>
      </c>
      <c r="C263" s="216" t="s">
        <v>294</v>
      </c>
      <c r="D263" s="215" t="s">
        <v>56</v>
      </c>
      <c r="E263" s="149" t="s">
        <v>282</v>
      </c>
      <c r="F263" s="149"/>
      <c r="G263" s="149"/>
      <c r="H263" s="217" t="s">
        <v>295</v>
      </c>
      <c r="I263" s="138">
        <v>1</v>
      </c>
      <c r="J263" s="137"/>
    </row>
    <row r="264" spans="1:10" ht="63" x14ac:dyDescent="0.25">
      <c r="A264" s="135">
        <f t="shared" si="4"/>
        <v>260</v>
      </c>
      <c r="B264" s="136" t="s">
        <v>52</v>
      </c>
      <c r="C264" s="218" t="s">
        <v>296</v>
      </c>
      <c r="D264" s="215" t="s">
        <v>56</v>
      </c>
      <c r="E264" s="149" t="s">
        <v>282</v>
      </c>
      <c r="F264" s="149"/>
      <c r="G264" s="149"/>
      <c r="H264" s="141" t="s">
        <v>297</v>
      </c>
      <c r="I264" s="138">
        <v>1</v>
      </c>
      <c r="J264" s="137"/>
    </row>
    <row r="265" spans="1:10" ht="63" x14ac:dyDescent="0.25">
      <c r="A265" s="135">
        <f t="shared" si="4"/>
        <v>261</v>
      </c>
      <c r="B265" s="141" t="s">
        <v>52</v>
      </c>
      <c r="C265" s="218" t="s">
        <v>298</v>
      </c>
      <c r="D265" s="215" t="s">
        <v>56</v>
      </c>
      <c r="E265" s="149" t="s">
        <v>282</v>
      </c>
      <c r="F265" s="149"/>
      <c r="G265" s="149"/>
      <c r="H265" s="141" t="s">
        <v>299</v>
      </c>
      <c r="I265" s="138">
        <v>1</v>
      </c>
      <c r="J265" s="137"/>
    </row>
    <row r="266" spans="1:10" ht="31.5" x14ac:dyDescent="0.25">
      <c r="A266" s="135">
        <f t="shared" si="4"/>
        <v>262</v>
      </c>
      <c r="B266" s="141" t="s">
        <v>51</v>
      </c>
      <c r="C266" s="218" t="s">
        <v>300</v>
      </c>
      <c r="D266" s="215" t="s">
        <v>56</v>
      </c>
      <c r="E266" s="149" t="s">
        <v>282</v>
      </c>
      <c r="F266" s="149"/>
      <c r="G266" s="149"/>
      <c r="H266" s="141" t="s">
        <v>301</v>
      </c>
      <c r="I266" s="138">
        <v>1</v>
      </c>
      <c r="J266" s="137"/>
    </row>
    <row r="267" spans="1:10" ht="47.25" x14ac:dyDescent="0.25">
      <c r="A267" s="135">
        <f t="shared" si="4"/>
        <v>263</v>
      </c>
      <c r="B267" s="141" t="s">
        <v>51</v>
      </c>
      <c r="C267" s="218" t="s">
        <v>302</v>
      </c>
      <c r="D267" s="215" t="s">
        <v>56</v>
      </c>
      <c r="E267" s="149" t="s">
        <v>282</v>
      </c>
      <c r="F267" s="149"/>
      <c r="G267" s="149"/>
      <c r="H267" s="141" t="s">
        <v>303</v>
      </c>
      <c r="I267" s="138">
        <v>1</v>
      </c>
      <c r="J267" s="137"/>
    </row>
    <row r="268" spans="1:10" ht="63" x14ac:dyDescent="0.25">
      <c r="A268" s="135">
        <f t="shared" si="4"/>
        <v>264</v>
      </c>
      <c r="B268" s="136" t="s">
        <v>52</v>
      </c>
      <c r="C268" s="218" t="s">
        <v>304</v>
      </c>
      <c r="D268" s="215" t="s">
        <v>305</v>
      </c>
      <c r="E268" s="149" t="s">
        <v>282</v>
      </c>
      <c r="F268" s="149"/>
      <c r="G268" s="149"/>
      <c r="H268" s="136" t="s">
        <v>306</v>
      </c>
      <c r="I268" s="138">
        <v>1</v>
      </c>
      <c r="J268" s="137"/>
    </row>
    <row r="269" spans="1:10" ht="63" x14ac:dyDescent="0.25">
      <c r="A269" s="135">
        <f t="shared" si="4"/>
        <v>265</v>
      </c>
      <c r="B269" s="136" t="s">
        <v>52</v>
      </c>
      <c r="C269" s="136" t="s">
        <v>307</v>
      </c>
      <c r="D269" s="215" t="s">
        <v>308</v>
      </c>
      <c r="E269" s="149" t="s">
        <v>282</v>
      </c>
      <c r="F269" s="149"/>
      <c r="G269" s="149"/>
      <c r="H269" s="136" t="s">
        <v>309</v>
      </c>
      <c r="I269" s="138">
        <v>1</v>
      </c>
      <c r="J269" s="137"/>
    </row>
    <row r="270" spans="1:10" ht="63" x14ac:dyDescent="0.25">
      <c r="A270" s="135">
        <f t="shared" si="4"/>
        <v>266</v>
      </c>
      <c r="B270" s="135" t="s">
        <v>52</v>
      </c>
      <c r="C270" s="135" t="s">
        <v>310</v>
      </c>
      <c r="D270" s="137" t="s">
        <v>76</v>
      </c>
      <c r="E270" s="193" t="s">
        <v>311</v>
      </c>
      <c r="F270" s="193"/>
      <c r="G270" s="193"/>
      <c r="H270" s="136" t="s">
        <v>312</v>
      </c>
      <c r="I270" s="138">
        <v>1</v>
      </c>
      <c r="J270" s="138"/>
    </row>
    <row r="271" spans="1:10" ht="63" x14ac:dyDescent="0.25">
      <c r="A271" s="135">
        <f t="shared" si="4"/>
        <v>267</v>
      </c>
      <c r="B271" s="135" t="s">
        <v>52</v>
      </c>
      <c r="C271" s="135" t="s">
        <v>313</v>
      </c>
      <c r="D271" s="137" t="s">
        <v>80</v>
      </c>
      <c r="E271" s="193" t="s">
        <v>311</v>
      </c>
      <c r="F271" s="193"/>
      <c r="G271" s="193"/>
      <c r="H271" s="136" t="s">
        <v>314</v>
      </c>
      <c r="I271" s="138">
        <v>1</v>
      </c>
      <c r="J271" s="138"/>
    </row>
    <row r="272" spans="1:10" ht="47.25" x14ac:dyDescent="0.25">
      <c r="A272" s="135">
        <f t="shared" si="4"/>
        <v>268</v>
      </c>
      <c r="B272" s="135" t="s">
        <v>52</v>
      </c>
      <c r="C272" s="135" t="s">
        <v>315</v>
      </c>
      <c r="D272" s="137" t="s">
        <v>316</v>
      </c>
      <c r="E272" s="193" t="s">
        <v>311</v>
      </c>
      <c r="F272" s="193"/>
      <c r="G272" s="193"/>
      <c r="H272" s="136" t="s">
        <v>317</v>
      </c>
      <c r="I272" s="138">
        <v>1</v>
      </c>
      <c r="J272" s="138">
        <v>1</v>
      </c>
    </row>
    <row r="273" spans="1:10" ht="47.25" x14ac:dyDescent="0.25">
      <c r="A273" s="135">
        <f t="shared" si="4"/>
        <v>269</v>
      </c>
      <c r="B273" s="135" t="s">
        <v>52</v>
      </c>
      <c r="C273" s="135" t="s">
        <v>318</v>
      </c>
      <c r="D273" s="137" t="s">
        <v>319</v>
      </c>
      <c r="E273" s="193" t="s">
        <v>311</v>
      </c>
      <c r="F273" s="193"/>
      <c r="G273" s="193"/>
      <c r="H273" s="136" t="s">
        <v>317</v>
      </c>
      <c r="I273" s="138">
        <v>1</v>
      </c>
      <c r="J273" s="138"/>
    </row>
    <row r="274" spans="1:10" ht="31.5" x14ac:dyDescent="0.25">
      <c r="A274" s="135">
        <f t="shared" si="4"/>
        <v>270</v>
      </c>
      <c r="B274" s="135" t="s">
        <v>52</v>
      </c>
      <c r="C274" s="135" t="s">
        <v>320</v>
      </c>
      <c r="D274" s="137" t="s">
        <v>321</v>
      </c>
      <c r="E274" s="193" t="s">
        <v>311</v>
      </c>
      <c r="F274" s="193"/>
      <c r="G274" s="193"/>
      <c r="H274" s="136" t="s">
        <v>322</v>
      </c>
      <c r="I274" s="138">
        <v>1</v>
      </c>
      <c r="J274" s="138"/>
    </row>
    <row r="275" spans="1:10" ht="47.25" x14ac:dyDescent="0.25">
      <c r="A275" s="135">
        <f t="shared" si="4"/>
        <v>271</v>
      </c>
      <c r="B275" s="135" t="s">
        <v>52</v>
      </c>
      <c r="C275" s="135" t="s">
        <v>323</v>
      </c>
      <c r="D275" s="137" t="s">
        <v>324</v>
      </c>
      <c r="E275" s="193" t="s">
        <v>311</v>
      </c>
      <c r="F275" s="193"/>
      <c r="G275" s="193"/>
      <c r="H275" s="136" t="s">
        <v>325</v>
      </c>
      <c r="I275" s="138">
        <v>1</v>
      </c>
      <c r="J275" s="138"/>
    </row>
    <row r="276" spans="1:10" ht="63" x14ac:dyDescent="0.25">
      <c r="A276" s="135">
        <f t="shared" si="4"/>
        <v>272</v>
      </c>
      <c r="B276" s="135" t="s">
        <v>52</v>
      </c>
      <c r="C276" s="135" t="s">
        <v>326</v>
      </c>
      <c r="D276" s="137" t="s">
        <v>327</v>
      </c>
      <c r="E276" s="193" t="s">
        <v>311</v>
      </c>
      <c r="F276" s="193"/>
      <c r="G276" s="193"/>
      <c r="H276" s="136" t="s">
        <v>328</v>
      </c>
      <c r="I276" s="138">
        <v>1</v>
      </c>
      <c r="J276" s="138"/>
    </row>
    <row r="277" spans="1:10" ht="63" x14ac:dyDescent="0.25">
      <c r="A277" s="135">
        <f t="shared" si="4"/>
        <v>273</v>
      </c>
      <c r="B277" s="135" t="s">
        <v>52</v>
      </c>
      <c r="C277" s="135" t="s">
        <v>329</v>
      </c>
      <c r="D277" s="137" t="s">
        <v>330</v>
      </c>
      <c r="E277" s="193" t="s">
        <v>311</v>
      </c>
      <c r="F277" s="193"/>
      <c r="G277" s="193"/>
      <c r="H277" s="136" t="s">
        <v>331</v>
      </c>
      <c r="I277" s="138">
        <v>1</v>
      </c>
      <c r="J277" s="138"/>
    </row>
    <row r="278" spans="1:10" ht="94.5" x14ac:dyDescent="0.25">
      <c r="A278" s="135">
        <f t="shared" si="4"/>
        <v>274</v>
      </c>
      <c r="B278" s="135" t="s">
        <v>52</v>
      </c>
      <c r="C278" s="135" t="s">
        <v>332</v>
      </c>
      <c r="D278" s="137" t="s">
        <v>333</v>
      </c>
      <c r="E278" s="193" t="s">
        <v>311</v>
      </c>
      <c r="F278" s="193"/>
      <c r="G278" s="193"/>
      <c r="H278" s="136" t="s">
        <v>334</v>
      </c>
      <c r="I278" s="138">
        <v>1</v>
      </c>
      <c r="J278" s="138"/>
    </row>
    <row r="279" spans="1:10" ht="47.25" x14ac:dyDescent="0.25">
      <c r="A279" s="135">
        <f t="shared" si="4"/>
        <v>275</v>
      </c>
      <c r="B279" s="135" t="s">
        <v>52</v>
      </c>
      <c r="C279" s="135" t="s">
        <v>335</v>
      </c>
      <c r="D279" s="137" t="s">
        <v>336</v>
      </c>
      <c r="E279" s="193" t="s">
        <v>311</v>
      </c>
      <c r="F279" s="193"/>
      <c r="G279" s="193"/>
      <c r="H279" s="136" t="s">
        <v>337</v>
      </c>
      <c r="I279" s="138">
        <v>1</v>
      </c>
      <c r="J279" s="138"/>
    </row>
    <row r="280" spans="1:10" ht="47.25" x14ac:dyDescent="0.25">
      <c r="A280" s="135">
        <f t="shared" si="4"/>
        <v>276</v>
      </c>
      <c r="B280" s="135" t="s">
        <v>52</v>
      </c>
      <c r="C280" s="135" t="s">
        <v>338</v>
      </c>
      <c r="D280" s="137" t="s">
        <v>339</v>
      </c>
      <c r="E280" s="193" t="s">
        <v>311</v>
      </c>
      <c r="F280" s="193"/>
      <c r="G280" s="193"/>
      <c r="H280" s="136" t="s">
        <v>340</v>
      </c>
      <c r="I280" s="138">
        <v>1</v>
      </c>
      <c r="J280" s="138"/>
    </row>
    <row r="281" spans="1:10" ht="47.25" x14ac:dyDescent="0.25">
      <c r="A281" s="135">
        <f t="shared" si="4"/>
        <v>277</v>
      </c>
      <c r="B281" s="135" t="s">
        <v>52</v>
      </c>
      <c r="C281" s="135" t="s">
        <v>341</v>
      </c>
      <c r="D281" s="137" t="s">
        <v>342</v>
      </c>
      <c r="E281" s="193" t="s">
        <v>311</v>
      </c>
      <c r="F281" s="193"/>
      <c r="G281" s="193"/>
      <c r="H281" s="136" t="s">
        <v>343</v>
      </c>
      <c r="I281" s="138">
        <v>1</v>
      </c>
      <c r="J281" s="138"/>
    </row>
    <row r="282" spans="1:10" ht="31.5" x14ac:dyDescent="0.25">
      <c r="A282" s="135">
        <f t="shared" si="4"/>
        <v>278</v>
      </c>
      <c r="B282" s="135" t="s">
        <v>52</v>
      </c>
      <c r="C282" s="135" t="s">
        <v>344</v>
      </c>
      <c r="D282" s="137" t="s">
        <v>345</v>
      </c>
      <c r="E282" s="193" t="s">
        <v>311</v>
      </c>
      <c r="F282" s="193"/>
      <c r="G282" s="193"/>
      <c r="H282" s="136" t="s">
        <v>346</v>
      </c>
      <c r="I282" s="138">
        <v>1</v>
      </c>
      <c r="J282" s="138"/>
    </row>
    <row r="283" spans="1:10" ht="47.25" x14ac:dyDescent="0.25">
      <c r="A283" s="135">
        <f t="shared" si="4"/>
        <v>279</v>
      </c>
      <c r="B283" s="135" t="s">
        <v>52</v>
      </c>
      <c r="C283" s="135" t="s">
        <v>347</v>
      </c>
      <c r="D283" s="137" t="s">
        <v>348</v>
      </c>
      <c r="E283" s="193" t="s">
        <v>311</v>
      </c>
      <c r="F283" s="193"/>
      <c r="G283" s="193"/>
      <c r="H283" s="136" t="s">
        <v>349</v>
      </c>
      <c r="I283" s="138">
        <v>1</v>
      </c>
      <c r="J283" s="138">
        <v>1</v>
      </c>
    </row>
    <row r="284" spans="1:10" ht="63" x14ac:dyDescent="0.25">
      <c r="A284" s="135">
        <f t="shared" si="4"/>
        <v>280</v>
      </c>
      <c r="B284" s="135" t="s">
        <v>52</v>
      </c>
      <c r="C284" s="135" t="s">
        <v>350</v>
      </c>
      <c r="D284" s="137" t="s">
        <v>351</v>
      </c>
      <c r="E284" s="193" t="s">
        <v>311</v>
      </c>
      <c r="F284" s="193"/>
      <c r="G284" s="193"/>
      <c r="H284" s="136" t="s">
        <v>352</v>
      </c>
      <c r="I284" s="138">
        <v>1</v>
      </c>
      <c r="J284" s="138"/>
    </row>
    <row r="285" spans="1:10" ht="63" x14ac:dyDescent="0.25">
      <c r="A285" s="135">
        <f t="shared" si="4"/>
        <v>281</v>
      </c>
      <c r="B285" s="135" t="s">
        <v>52</v>
      </c>
      <c r="C285" s="135" t="s">
        <v>353</v>
      </c>
      <c r="D285" s="137" t="s">
        <v>348</v>
      </c>
      <c r="E285" s="193" t="s">
        <v>311</v>
      </c>
      <c r="F285" s="193"/>
      <c r="G285" s="193"/>
      <c r="H285" s="136" t="s">
        <v>354</v>
      </c>
      <c r="I285" s="138">
        <v>1</v>
      </c>
      <c r="J285" s="138"/>
    </row>
    <row r="286" spans="1:10" ht="94.5" x14ac:dyDescent="0.25">
      <c r="A286" s="135">
        <f t="shared" si="4"/>
        <v>282</v>
      </c>
      <c r="B286" s="135" t="s">
        <v>51</v>
      </c>
      <c r="C286" s="135" t="s">
        <v>355</v>
      </c>
      <c r="D286" s="137" t="s">
        <v>76</v>
      </c>
      <c r="E286" s="193" t="s">
        <v>356</v>
      </c>
      <c r="F286" s="305"/>
      <c r="G286" s="305"/>
      <c r="H286" s="219" t="s">
        <v>357</v>
      </c>
      <c r="I286" s="138">
        <v>1</v>
      </c>
      <c r="J286" s="138"/>
    </row>
    <row r="287" spans="1:10" ht="47.25" x14ac:dyDescent="0.25">
      <c r="A287" s="135">
        <f t="shared" si="4"/>
        <v>283</v>
      </c>
      <c r="B287" s="135" t="s">
        <v>51</v>
      </c>
      <c r="C287" s="135" t="s">
        <v>358</v>
      </c>
      <c r="D287" s="137" t="s">
        <v>359</v>
      </c>
      <c r="E287" s="193" t="s">
        <v>356</v>
      </c>
      <c r="F287" s="193"/>
      <c r="G287" s="193"/>
      <c r="H287" s="200" t="s">
        <v>360</v>
      </c>
      <c r="I287" s="138">
        <v>1</v>
      </c>
      <c r="J287" s="138"/>
    </row>
    <row r="288" spans="1:10" ht="63" x14ac:dyDescent="0.25">
      <c r="A288" s="135">
        <f t="shared" si="4"/>
        <v>284</v>
      </c>
      <c r="B288" s="135" t="s">
        <v>53</v>
      </c>
      <c r="C288" s="135" t="s">
        <v>361</v>
      </c>
      <c r="D288" s="137" t="s">
        <v>359</v>
      </c>
      <c r="E288" s="193" t="s">
        <v>356</v>
      </c>
      <c r="F288" s="193"/>
      <c r="G288" s="193"/>
      <c r="H288" s="136" t="s">
        <v>362</v>
      </c>
      <c r="I288" s="138">
        <v>1</v>
      </c>
      <c r="J288" s="138"/>
    </row>
    <row r="289" spans="1:10" ht="63" x14ac:dyDescent="0.25">
      <c r="A289" s="135">
        <f t="shared" si="4"/>
        <v>285</v>
      </c>
      <c r="B289" s="135" t="s">
        <v>51</v>
      </c>
      <c r="C289" s="135" t="s">
        <v>363</v>
      </c>
      <c r="D289" s="137" t="s">
        <v>56</v>
      </c>
      <c r="E289" s="193" t="s">
        <v>356</v>
      </c>
      <c r="F289" s="193"/>
      <c r="G289" s="193"/>
      <c r="H289" s="136" t="s">
        <v>364</v>
      </c>
      <c r="I289" s="138">
        <v>1</v>
      </c>
      <c r="J289" s="138"/>
    </row>
    <row r="290" spans="1:10" ht="31.5" x14ac:dyDescent="0.25">
      <c r="A290" s="135">
        <f t="shared" si="4"/>
        <v>286</v>
      </c>
      <c r="B290" s="135" t="s">
        <v>52</v>
      </c>
      <c r="C290" s="135" t="s">
        <v>365</v>
      </c>
      <c r="D290" s="137" t="s">
        <v>56</v>
      </c>
      <c r="E290" s="193" t="s">
        <v>356</v>
      </c>
      <c r="F290" s="193"/>
      <c r="G290" s="193"/>
      <c r="H290" s="136" t="s">
        <v>366</v>
      </c>
      <c r="I290" s="138">
        <v>1</v>
      </c>
      <c r="J290" s="138"/>
    </row>
    <row r="291" spans="1:10" ht="63" x14ac:dyDescent="0.25">
      <c r="A291" s="135">
        <f t="shared" si="4"/>
        <v>287</v>
      </c>
      <c r="B291" s="135" t="s">
        <v>52</v>
      </c>
      <c r="C291" s="135" t="s">
        <v>367</v>
      </c>
      <c r="D291" s="137" t="s">
        <v>56</v>
      </c>
      <c r="E291" s="193" t="s">
        <v>356</v>
      </c>
      <c r="F291" s="193"/>
      <c r="G291" s="193"/>
      <c r="H291" s="136" t="s">
        <v>368</v>
      </c>
      <c r="I291" s="138">
        <v>1</v>
      </c>
      <c r="J291" s="138"/>
    </row>
    <row r="292" spans="1:10" ht="31.5" x14ac:dyDescent="0.25">
      <c r="A292" s="135">
        <f t="shared" si="4"/>
        <v>288</v>
      </c>
      <c r="B292" s="135" t="s">
        <v>52</v>
      </c>
      <c r="C292" s="135" t="s">
        <v>369</v>
      </c>
      <c r="D292" s="137" t="s">
        <v>56</v>
      </c>
      <c r="E292" s="193" t="s">
        <v>356</v>
      </c>
      <c r="F292" s="193"/>
      <c r="G292" s="193"/>
      <c r="H292" s="136" t="s">
        <v>370</v>
      </c>
      <c r="I292" s="138">
        <v>1</v>
      </c>
      <c r="J292" s="138">
        <v>1</v>
      </c>
    </row>
    <row r="293" spans="1:10" ht="63" x14ac:dyDescent="0.25">
      <c r="A293" s="135">
        <f t="shared" si="4"/>
        <v>289</v>
      </c>
      <c r="B293" s="135" t="s">
        <v>52</v>
      </c>
      <c r="C293" s="135" t="s">
        <v>371</v>
      </c>
      <c r="D293" s="137" t="s">
        <v>56</v>
      </c>
      <c r="E293" s="193" t="s">
        <v>356</v>
      </c>
      <c r="F293" s="193"/>
      <c r="G293" s="193"/>
      <c r="H293" s="136" t="s">
        <v>372</v>
      </c>
      <c r="I293" s="138">
        <v>1</v>
      </c>
      <c r="J293" s="138"/>
    </row>
    <row r="294" spans="1:10" ht="47.25" x14ac:dyDescent="0.25">
      <c r="A294" s="135">
        <f t="shared" si="4"/>
        <v>290</v>
      </c>
      <c r="B294" s="135" t="s">
        <v>52</v>
      </c>
      <c r="C294" s="135" t="s">
        <v>373</v>
      </c>
      <c r="D294" s="137" t="s">
        <v>56</v>
      </c>
      <c r="E294" s="193" t="s">
        <v>356</v>
      </c>
      <c r="F294" s="193"/>
      <c r="G294" s="193"/>
      <c r="H294" s="136" t="s">
        <v>374</v>
      </c>
      <c r="I294" s="138">
        <v>1</v>
      </c>
      <c r="J294" s="138"/>
    </row>
    <row r="295" spans="1:10" ht="63" x14ac:dyDescent="0.25">
      <c r="A295" s="135">
        <f t="shared" si="4"/>
        <v>291</v>
      </c>
      <c r="B295" s="135" t="s">
        <v>52</v>
      </c>
      <c r="C295" s="135" t="s">
        <v>375</v>
      </c>
      <c r="D295" s="137" t="s">
        <v>56</v>
      </c>
      <c r="E295" s="193" t="s">
        <v>356</v>
      </c>
      <c r="F295" s="193"/>
      <c r="G295" s="193"/>
      <c r="H295" s="136" t="s">
        <v>376</v>
      </c>
      <c r="I295" s="138">
        <v>1</v>
      </c>
      <c r="J295" s="138"/>
    </row>
    <row r="296" spans="1:10" ht="47.25" x14ac:dyDescent="0.25">
      <c r="A296" s="135">
        <f t="shared" si="4"/>
        <v>292</v>
      </c>
      <c r="B296" s="135" t="s">
        <v>52</v>
      </c>
      <c r="C296" s="135" t="s">
        <v>377</v>
      </c>
      <c r="D296" s="137" t="s">
        <v>56</v>
      </c>
      <c r="E296" s="193" t="s">
        <v>356</v>
      </c>
      <c r="F296" s="193"/>
      <c r="G296" s="193"/>
      <c r="H296" s="136" t="s">
        <v>378</v>
      </c>
      <c r="I296" s="138">
        <v>1</v>
      </c>
      <c r="J296" s="138"/>
    </row>
    <row r="297" spans="1:10" ht="47.25" x14ac:dyDescent="0.25">
      <c r="A297" s="135">
        <f t="shared" si="4"/>
        <v>293</v>
      </c>
      <c r="B297" s="135" t="s">
        <v>52</v>
      </c>
      <c r="C297" s="135" t="s">
        <v>379</v>
      </c>
      <c r="D297" s="137" t="s">
        <v>56</v>
      </c>
      <c r="E297" s="193" t="s">
        <v>356</v>
      </c>
      <c r="F297" s="193"/>
      <c r="G297" s="193"/>
      <c r="H297" s="136" t="s">
        <v>380</v>
      </c>
      <c r="I297" s="138">
        <v>1</v>
      </c>
      <c r="J297" s="138"/>
    </row>
    <row r="298" spans="1:10" ht="47.25" x14ac:dyDescent="0.25">
      <c r="A298" s="135">
        <f t="shared" si="4"/>
        <v>294</v>
      </c>
      <c r="B298" s="135" t="s">
        <v>52</v>
      </c>
      <c r="C298" s="135" t="s">
        <v>381</v>
      </c>
      <c r="D298" s="137" t="s">
        <v>56</v>
      </c>
      <c r="E298" s="193" t="s">
        <v>356</v>
      </c>
      <c r="F298" s="193"/>
      <c r="G298" s="193"/>
      <c r="H298" s="136" t="s">
        <v>382</v>
      </c>
      <c r="I298" s="138">
        <v>1</v>
      </c>
      <c r="J298" s="138"/>
    </row>
    <row r="299" spans="1:10" ht="63" x14ac:dyDescent="0.25">
      <c r="A299" s="135">
        <f t="shared" si="4"/>
        <v>295</v>
      </c>
      <c r="B299" s="135" t="s">
        <v>52</v>
      </c>
      <c r="C299" s="135" t="s">
        <v>383</v>
      </c>
      <c r="D299" s="137" t="s">
        <v>56</v>
      </c>
      <c r="E299" s="193" t="s">
        <v>356</v>
      </c>
      <c r="F299" s="193"/>
      <c r="G299" s="193"/>
      <c r="H299" s="136" t="s">
        <v>384</v>
      </c>
      <c r="I299" s="138">
        <v>1</v>
      </c>
      <c r="J299" s="138"/>
    </row>
    <row r="300" spans="1:10" ht="94.5" x14ac:dyDescent="0.25">
      <c r="A300" s="135">
        <f t="shared" si="4"/>
        <v>296</v>
      </c>
      <c r="B300" s="135" t="s">
        <v>52</v>
      </c>
      <c r="C300" s="135" t="s">
        <v>385</v>
      </c>
      <c r="D300" s="137" t="s">
        <v>80</v>
      </c>
      <c r="E300" s="193" t="s">
        <v>386</v>
      </c>
      <c r="F300" s="193"/>
      <c r="G300" s="193"/>
      <c r="H300" s="136" t="s">
        <v>387</v>
      </c>
      <c r="I300" s="138">
        <v>1</v>
      </c>
      <c r="J300" s="138"/>
    </row>
    <row r="301" spans="1:10" ht="63" x14ac:dyDescent="0.25">
      <c r="A301" s="135">
        <f t="shared" si="4"/>
        <v>297</v>
      </c>
      <c r="B301" s="135" t="s">
        <v>53</v>
      </c>
      <c r="C301" s="135" t="s">
        <v>388</v>
      </c>
      <c r="D301" s="137" t="s">
        <v>56</v>
      </c>
      <c r="E301" s="193" t="s">
        <v>386</v>
      </c>
      <c r="F301" s="193"/>
      <c r="G301" s="193"/>
      <c r="H301" s="136" t="s">
        <v>389</v>
      </c>
      <c r="I301" s="138">
        <v>1</v>
      </c>
      <c r="J301" s="138"/>
    </row>
    <row r="302" spans="1:10" ht="94.5" x14ac:dyDescent="0.25">
      <c r="A302" s="135">
        <f t="shared" si="4"/>
        <v>298</v>
      </c>
      <c r="B302" s="135" t="s">
        <v>53</v>
      </c>
      <c r="C302" s="135" t="s">
        <v>390</v>
      </c>
      <c r="D302" s="137" t="s">
        <v>56</v>
      </c>
      <c r="E302" s="193" t="s">
        <v>386</v>
      </c>
      <c r="F302" s="193"/>
      <c r="G302" s="193"/>
      <c r="H302" s="182" t="s">
        <v>391</v>
      </c>
      <c r="I302" s="138">
        <v>1</v>
      </c>
      <c r="J302" s="138"/>
    </row>
    <row r="303" spans="1:10" ht="94.5" x14ac:dyDescent="0.25">
      <c r="A303" s="135">
        <f t="shared" si="4"/>
        <v>299</v>
      </c>
      <c r="B303" s="135" t="s">
        <v>53</v>
      </c>
      <c r="C303" s="135" t="s">
        <v>392</v>
      </c>
      <c r="D303" s="137" t="s">
        <v>56</v>
      </c>
      <c r="E303" s="193" t="s">
        <v>386</v>
      </c>
      <c r="F303" s="193"/>
      <c r="G303" s="193"/>
      <c r="H303" s="136" t="s">
        <v>393</v>
      </c>
      <c r="I303" s="138">
        <v>1</v>
      </c>
      <c r="J303" s="138"/>
    </row>
    <row r="304" spans="1:10" ht="47.25" x14ac:dyDescent="0.25">
      <c r="A304" s="135">
        <f t="shared" si="4"/>
        <v>300</v>
      </c>
      <c r="B304" s="135" t="s">
        <v>53</v>
      </c>
      <c r="C304" s="135" t="s">
        <v>394</v>
      </c>
      <c r="D304" s="137" t="s">
        <v>56</v>
      </c>
      <c r="E304" s="193" t="s">
        <v>386</v>
      </c>
      <c r="F304" s="193"/>
      <c r="G304" s="193"/>
      <c r="H304" s="136" t="s">
        <v>395</v>
      </c>
      <c r="I304" s="138">
        <v>1</v>
      </c>
      <c r="J304" s="138"/>
    </row>
    <row r="305" spans="1:10" ht="94.5" x14ac:dyDescent="0.25">
      <c r="A305" s="135">
        <f t="shared" si="4"/>
        <v>301</v>
      </c>
      <c r="B305" s="135" t="s">
        <v>53</v>
      </c>
      <c r="C305" s="135" t="s">
        <v>396</v>
      </c>
      <c r="D305" s="137" t="s">
        <v>56</v>
      </c>
      <c r="E305" s="193" t="s">
        <v>386</v>
      </c>
      <c r="F305" s="193"/>
      <c r="G305" s="193"/>
      <c r="H305" s="136" t="s">
        <v>397</v>
      </c>
      <c r="I305" s="138">
        <v>1</v>
      </c>
      <c r="J305" s="138"/>
    </row>
    <row r="306" spans="1:10" ht="47.25" x14ac:dyDescent="0.25">
      <c r="A306" s="135">
        <f t="shared" si="4"/>
        <v>302</v>
      </c>
      <c r="B306" s="135" t="s">
        <v>52</v>
      </c>
      <c r="C306" s="135" t="s">
        <v>398</v>
      </c>
      <c r="D306" s="137" t="s">
        <v>56</v>
      </c>
      <c r="E306" s="137" t="s">
        <v>399</v>
      </c>
      <c r="F306" s="137"/>
      <c r="G306" s="137"/>
      <c r="H306" s="136" t="s">
        <v>400</v>
      </c>
      <c r="I306" s="138">
        <v>1</v>
      </c>
      <c r="J306" s="138"/>
    </row>
    <row r="307" spans="1:10" ht="63" x14ac:dyDescent="0.25">
      <c r="A307" s="135">
        <f t="shared" si="4"/>
        <v>303</v>
      </c>
      <c r="B307" s="135" t="s">
        <v>52</v>
      </c>
      <c r="C307" s="135" t="s">
        <v>401</v>
      </c>
      <c r="D307" s="137" t="s">
        <v>402</v>
      </c>
      <c r="E307" s="137" t="s">
        <v>399</v>
      </c>
      <c r="F307" s="137"/>
      <c r="G307" s="137"/>
      <c r="H307" s="136" t="s">
        <v>403</v>
      </c>
      <c r="I307" s="138">
        <v>1</v>
      </c>
      <c r="J307" s="138">
        <v>1</v>
      </c>
    </row>
    <row r="308" spans="1:10" ht="63" x14ac:dyDescent="0.25">
      <c r="A308" s="135">
        <f t="shared" si="4"/>
        <v>304</v>
      </c>
      <c r="B308" s="135" t="s">
        <v>51</v>
      </c>
      <c r="C308" s="135" t="s">
        <v>404</v>
      </c>
      <c r="D308" s="137" t="s">
        <v>56</v>
      </c>
      <c r="E308" s="137" t="s">
        <v>399</v>
      </c>
      <c r="F308" s="137"/>
      <c r="G308" s="137"/>
      <c r="H308" s="136" t="s">
        <v>405</v>
      </c>
      <c r="I308" s="138">
        <v>1</v>
      </c>
      <c r="J308" s="138"/>
    </row>
    <row r="309" spans="1:10" ht="47.25" x14ac:dyDescent="0.25">
      <c r="A309" s="135">
        <f t="shared" si="4"/>
        <v>305</v>
      </c>
      <c r="B309" s="135" t="s">
        <v>52</v>
      </c>
      <c r="C309" s="135" t="s">
        <v>406</v>
      </c>
      <c r="D309" s="137" t="s">
        <v>56</v>
      </c>
      <c r="E309" s="137" t="s">
        <v>399</v>
      </c>
      <c r="F309" s="137"/>
      <c r="G309" s="137"/>
      <c r="H309" s="136" t="s">
        <v>407</v>
      </c>
      <c r="I309" s="138">
        <v>1</v>
      </c>
      <c r="J309" s="138"/>
    </row>
    <row r="310" spans="1:10" ht="63" x14ac:dyDescent="0.25">
      <c r="A310" s="135">
        <f t="shared" si="4"/>
        <v>306</v>
      </c>
      <c r="B310" s="135" t="s">
        <v>52</v>
      </c>
      <c r="C310" s="135" t="s">
        <v>408</v>
      </c>
      <c r="D310" s="137" t="s">
        <v>56</v>
      </c>
      <c r="E310" s="137" t="s">
        <v>399</v>
      </c>
      <c r="F310" s="137"/>
      <c r="G310" s="137"/>
      <c r="H310" s="136" t="s">
        <v>409</v>
      </c>
      <c r="I310" s="138">
        <v>1</v>
      </c>
      <c r="J310" s="138"/>
    </row>
    <row r="311" spans="1:10" ht="63" x14ac:dyDescent="0.25">
      <c r="A311" s="135">
        <f t="shared" si="4"/>
        <v>307</v>
      </c>
      <c r="B311" s="135" t="s">
        <v>52</v>
      </c>
      <c r="C311" s="135" t="s">
        <v>410</v>
      </c>
      <c r="D311" s="137" t="s">
        <v>411</v>
      </c>
      <c r="E311" s="137" t="s">
        <v>399</v>
      </c>
      <c r="F311" s="137"/>
      <c r="G311" s="137"/>
      <c r="H311" s="136" t="s">
        <v>412</v>
      </c>
      <c r="I311" s="138">
        <v>1</v>
      </c>
      <c r="J311" s="138"/>
    </row>
    <row r="312" spans="1:10" ht="94.5" x14ac:dyDescent="0.25">
      <c r="A312" s="135">
        <f t="shared" si="4"/>
        <v>308</v>
      </c>
      <c r="B312" s="135" t="s">
        <v>52</v>
      </c>
      <c r="C312" s="136" t="s">
        <v>413</v>
      </c>
      <c r="D312" s="137" t="s">
        <v>76</v>
      </c>
      <c r="E312" s="193" t="s">
        <v>414</v>
      </c>
      <c r="F312" s="193"/>
      <c r="G312" s="193"/>
      <c r="H312" s="136" t="s">
        <v>415</v>
      </c>
      <c r="I312" s="138">
        <v>1</v>
      </c>
      <c r="J312" s="138"/>
    </row>
    <row r="313" spans="1:10" ht="94.5" x14ac:dyDescent="0.25">
      <c r="A313" s="135">
        <f t="shared" si="4"/>
        <v>309</v>
      </c>
      <c r="B313" s="135" t="s">
        <v>52</v>
      </c>
      <c r="C313" s="192" t="s">
        <v>416</v>
      </c>
      <c r="D313" s="137" t="s">
        <v>417</v>
      </c>
      <c r="E313" s="193" t="s">
        <v>414</v>
      </c>
      <c r="F313" s="193"/>
      <c r="G313" s="193"/>
      <c r="H313" s="136" t="s">
        <v>418</v>
      </c>
      <c r="I313" s="138">
        <v>1</v>
      </c>
      <c r="J313" s="138"/>
    </row>
    <row r="314" spans="1:10" ht="78.75" x14ac:dyDescent="0.25">
      <c r="A314" s="135">
        <f t="shared" si="4"/>
        <v>310</v>
      </c>
      <c r="B314" s="135" t="s">
        <v>52</v>
      </c>
      <c r="C314" s="148" t="s">
        <v>419</v>
      </c>
      <c r="D314" s="137" t="s">
        <v>417</v>
      </c>
      <c r="E314" s="193" t="s">
        <v>414</v>
      </c>
      <c r="F314" s="193"/>
      <c r="G314" s="193"/>
      <c r="H314" s="136" t="s">
        <v>420</v>
      </c>
      <c r="I314" s="138">
        <v>1</v>
      </c>
      <c r="J314" s="138"/>
    </row>
    <row r="315" spans="1:10" ht="63" x14ac:dyDescent="0.25">
      <c r="A315" s="135">
        <f t="shared" si="4"/>
        <v>311</v>
      </c>
      <c r="B315" s="135" t="s">
        <v>52</v>
      </c>
      <c r="C315" s="141" t="s">
        <v>421</v>
      </c>
      <c r="D315" s="137" t="s">
        <v>417</v>
      </c>
      <c r="E315" s="193" t="s">
        <v>414</v>
      </c>
      <c r="F315" s="193"/>
      <c r="G315" s="193"/>
      <c r="H315" s="136" t="s">
        <v>422</v>
      </c>
      <c r="I315" s="138">
        <v>1</v>
      </c>
      <c r="J315" s="138"/>
    </row>
    <row r="316" spans="1:10" ht="94.5" x14ac:dyDescent="0.25">
      <c r="A316" s="135">
        <f t="shared" si="4"/>
        <v>312</v>
      </c>
      <c r="B316" s="135" t="s">
        <v>51</v>
      </c>
      <c r="C316" s="136" t="s">
        <v>423</v>
      </c>
      <c r="D316" s="137" t="s">
        <v>424</v>
      </c>
      <c r="E316" s="193" t="s">
        <v>414</v>
      </c>
      <c r="F316" s="193"/>
      <c r="G316" s="193"/>
      <c r="H316" s="136" t="s">
        <v>425</v>
      </c>
      <c r="I316" s="138">
        <v>1</v>
      </c>
      <c r="J316" s="138">
        <v>1</v>
      </c>
    </row>
    <row r="317" spans="1:10" ht="94.5" x14ac:dyDescent="0.25">
      <c r="A317" s="135">
        <f t="shared" si="4"/>
        <v>313</v>
      </c>
      <c r="B317" s="148" t="s">
        <v>52</v>
      </c>
      <c r="C317" s="148" t="s">
        <v>426</v>
      </c>
      <c r="D317" s="137" t="s">
        <v>76</v>
      </c>
      <c r="E317" s="137" t="s">
        <v>427</v>
      </c>
      <c r="F317" s="137"/>
      <c r="G317" s="137"/>
      <c r="H317" s="136" t="s">
        <v>428</v>
      </c>
      <c r="I317" s="138">
        <v>1</v>
      </c>
      <c r="J317" s="138"/>
    </row>
    <row r="318" spans="1:10" ht="78.75" x14ac:dyDescent="0.25">
      <c r="A318" s="135">
        <f t="shared" si="4"/>
        <v>314</v>
      </c>
      <c r="B318" s="148" t="s">
        <v>51</v>
      </c>
      <c r="C318" s="148" t="s">
        <v>429</v>
      </c>
      <c r="D318" s="137" t="s">
        <v>80</v>
      </c>
      <c r="E318" s="137" t="s">
        <v>427</v>
      </c>
      <c r="F318" s="137"/>
      <c r="G318" s="137"/>
      <c r="H318" s="136" t="s">
        <v>430</v>
      </c>
      <c r="I318" s="138">
        <v>1</v>
      </c>
      <c r="J318" s="138"/>
    </row>
    <row r="319" spans="1:10" ht="110.25" x14ac:dyDescent="0.25">
      <c r="A319" s="135">
        <f t="shared" si="4"/>
        <v>315</v>
      </c>
      <c r="B319" s="135" t="s">
        <v>52</v>
      </c>
      <c r="C319" s="148" t="s">
        <v>431</v>
      </c>
      <c r="D319" s="137" t="s">
        <v>56</v>
      </c>
      <c r="E319" s="137" t="s">
        <v>427</v>
      </c>
      <c r="F319" s="137"/>
      <c r="G319" s="137"/>
      <c r="H319" s="136" t="s">
        <v>432</v>
      </c>
      <c r="I319" s="138">
        <v>1</v>
      </c>
      <c r="J319" s="138"/>
    </row>
    <row r="320" spans="1:10" ht="63" x14ac:dyDescent="0.25">
      <c r="A320" s="135">
        <f t="shared" si="4"/>
        <v>316</v>
      </c>
      <c r="B320" s="192" t="s">
        <v>52</v>
      </c>
      <c r="C320" s="192" t="s">
        <v>433</v>
      </c>
      <c r="D320" s="137" t="s">
        <v>56</v>
      </c>
      <c r="E320" s="137" t="s">
        <v>427</v>
      </c>
      <c r="F320" s="137"/>
      <c r="G320" s="137"/>
      <c r="H320" s="136" t="s">
        <v>434</v>
      </c>
      <c r="I320" s="138">
        <v>1</v>
      </c>
      <c r="J320" s="138"/>
    </row>
    <row r="321" spans="1:10" ht="47.25" x14ac:dyDescent="0.25">
      <c r="A321" s="135">
        <f t="shared" si="4"/>
        <v>317</v>
      </c>
      <c r="B321" s="148" t="s">
        <v>52</v>
      </c>
      <c r="C321" s="141" t="s">
        <v>435</v>
      </c>
      <c r="D321" s="137" t="s">
        <v>56</v>
      </c>
      <c r="E321" s="137" t="s">
        <v>427</v>
      </c>
      <c r="F321" s="137"/>
      <c r="G321" s="137"/>
      <c r="H321" s="136" t="s">
        <v>436</v>
      </c>
      <c r="I321" s="138">
        <v>1</v>
      </c>
      <c r="J321" s="138">
        <v>1</v>
      </c>
    </row>
    <row r="322" spans="1:10" ht="78.75" x14ac:dyDescent="0.25">
      <c r="A322" s="135">
        <f t="shared" si="4"/>
        <v>318</v>
      </c>
      <c r="B322" s="148" t="s">
        <v>52</v>
      </c>
      <c r="C322" s="148" t="s">
        <v>437</v>
      </c>
      <c r="D322" s="137" t="s">
        <v>56</v>
      </c>
      <c r="E322" s="137" t="s">
        <v>427</v>
      </c>
      <c r="F322" s="137"/>
      <c r="G322" s="137"/>
      <c r="H322" s="136" t="s">
        <v>438</v>
      </c>
      <c r="I322" s="138">
        <v>1</v>
      </c>
      <c r="J322" s="138">
        <v>1</v>
      </c>
    </row>
    <row r="323" spans="1:10" ht="110.25" x14ac:dyDescent="0.25">
      <c r="A323" s="135">
        <f t="shared" si="4"/>
        <v>319</v>
      </c>
      <c r="B323" s="135" t="s">
        <v>52</v>
      </c>
      <c r="C323" s="135" t="s">
        <v>439</v>
      </c>
      <c r="D323" s="137" t="s">
        <v>56</v>
      </c>
      <c r="E323" s="137" t="s">
        <v>427</v>
      </c>
      <c r="F323" s="137"/>
      <c r="G323" s="137"/>
      <c r="H323" s="136" t="s">
        <v>440</v>
      </c>
      <c r="I323" s="138">
        <v>1</v>
      </c>
      <c r="J323" s="138"/>
    </row>
    <row r="324" spans="1:10" ht="110.25" x14ac:dyDescent="0.25">
      <c r="A324" s="135">
        <f t="shared" si="4"/>
        <v>320</v>
      </c>
      <c r="B324" s="135" t="s">
        <v>52</v>
      </c>
      <c r="C324" s="135" t="s">
        <v>441</v>
      </c>
      <c r="D324" s="137" t="s">
        <v>56</v>
      </c>
      <c r="E324" s="137" t="s">
        <v>427</v>
      </c>
      <c r="F324" s="137"/>
      <c r="G324" s="137"/>
      <c r="H324" s="136" t="s">
        <v>442</v>
      </c>
      <c r="I324" s="138">
        <v>1</v>
      </c>
      <c r="J324" s="138"/>
    </row>
    <row r="325" spans="1:10" ht="47.25" x14ac:dyDescent="0.25">
      <c r="A325" s="135">
        <f t="shared" si="4"/>
        <v>321</v>
      </c>
      <c r="B325" s="135" t="s">
        <v>52</v>
      </c>
      <c r="C325" s="135" t="s">
        <v>443</v>
      </c>
      <c r="D325" s="137" t="s">
        <v>56</v>
      </c>
      <c r="E325" s="137" t="s">
        <v>427</v>
      </c>
      <c r="F325" s="137"/>
      <c r="G325" s="137"/>
      <c r="H325" s="136" t="s">
        <v>444</v>
      </c>
      <c r="I325" s="138">
        <v>1</v>
      </c>
      <c r="J325" s="138"/>
    </row>
    <row r="326" spans="1:10" ht="78.75" x14ac:dyDescent="0.25">
      <c r="A326" s="135">
        <f t="shared" ref="A326:A389" si="5">A325+1</f>
        <v>322</v>
      </c>
      <c r="B326" s="135" t="s">
        <v>445</v>
      </c>
      <c r="C326" s="135" t="s">
        <v>446</v>
      </c>
      <c r="D326" s="137" t="s">
        <v>56</v>
      </c>
      <c r="E326" s="137" t="s">
        <v>427</v>
      </c>
      <c r="F326" s="137"/>
      <c r="G326" s="137"/>
      <c r="H326" s="136" t="s">
        <v>447</v>
      </c>
      <c r="I326" s="138">
        <v>1</v>
      </c>
      <c r="J326" s="138"/>
    </row>
    <row r="327" spans="1:10" ht="110.25" x14ac:dyDescent="0.25">
      <c r="A327" s="135">
        <f t="shared" si="5"/>
        <v>323</v>
      </c>
      <c r="B327" s="135" t="s">
        <v>445</v>
      </c>
      <c r="C327" s="135" t="s">
        <v>448</v>
      </c>
      <c r="D327" s="137" t="s">
        <v>56</v>
      </c>
      <c r="E327" s="137" t="s">
        <v>427</v>
      </c>
      <c r="F327" s="137"/>
      <c r="G327" s="137"/>
      <c r="H327" s="136" t="s">
        <v>449</v>
      </c>
      <c r="I327" s="138">
        <v>1</v>
      </c>
      <c r="J327" s="138"/>
    </row>
    <row r="328" spans="1:10" ht="126" x14ac:dyDescent="0.25">
      <c r="A328" s="135">
        <f t="shared" si="5"/>
        <v>324</v>
      </c>
      <c r="B328" s="192" t="s">
        <v>52</v>
      </c>
      <c r="C328" s="192" t="s">
        <v>450</v>
      </c>
      <c r="D328" s="137" t="s">
        <v>56</v>
      </c>
      <c r="E328" s="137" t="s">
        <v>427</v>
      </c>
      <c r="F328" s="137"/>
      <c r="G328" s="137"/>
      <c r="H328" s="136" t="s">
        <v>451</v>
      </c>
      <c r="I328" s="138">
        <v>1</v>
      </c>
      <c r="J328" s="138">
        <v>1</v>
      </c>
    </row>
    <row r="329" spans="1:10" ht="31.5" x14ac:dyDescent="0.25">
      <c r="A329" s="135">
        <f t="shared" si="5"/>
        <v>325</v>
      </c>
      <c r="B329" s="148" t="s">
        <v>51</v>
      </c>
      <c r="C329" s="148" t="s">
        <v>452</v>
      </c>
      <c r="D329" s="137" t="s">
        <v>56</v>
      </c>
      <c r="E329" s="137" t="s">
        <v>427</v>
      </c>
      <c r="F329" s="137"/>
      <c r="G329" s="137"/>
      <c r="H329" s="136" t="s">
        <v>453</v>
      </c>
      <c r="I329" s="138">
        <v>1</v>
      </c>
      <c r="J329" s="138"/>
    </row>
    <row r="330" spans="1:10" ht="94.5" x14ac:dyDescent="0.25">
      <c r="A330" s="135">
        <f t="shared" si="5"/>
        <v>326</v>
      </c>
      <c r="B330" s="220" t="s">
        <v>52</v>
      </c>
      <c r="C330" s="177" t="s">
        <v>454</v>
      </c>
      <c r="D330" s="137" t="s">
        <v>76</v>
      </c>
      <c r="E330" s="137" t="s">
        <v>455</v>
      </c>
      <c r="F330" s="137"/>
      <c r="G330" s="137"/>
      <c r="H330" s="136" t="s">
        <v>456</v>
      </c>
      <c r="I330" s="138">
        <v>1</v>
      </c>
      <c r="J330" s="138">
        <v>1</v>
      </c>
    </row>
    <row r="331" spans="1:10" ht="47.25" x14ac:dyDescent="0.25">
      <c r="A331" s="135">
        <f t="shared" si="5"/>
        <v>327</v>
      </c>
      <c r="B331" s="221" t="s">
        <v>54</v>
      </c>
      <c r="C331" s="136" t="s">
        <v>457</v>
      </c>
      <c r="D331" s="137" t="s">
        <v>80</v>
      </c>
      <c r="E331" s="137" t="s">
        <v>455</v>
      </c>
      <c r="F331" s="137"/>
      <c r="G331" s="137"/>
      <c r="H331" s="136" t="s">
        <v>458</v>
      </c>
      <c r="I331" s="138">
        <v>1</v>
      </c>
      <c r="J331" s="138"/>
    </row>
    <row r="332" spans="1:10" ht="47.25" x14ac:dyDescent="0.25">
      <c r="A332" s="135">
        <f t="shared" si="5"/>
        <v>328</v>
      </c>
      <c r="B332" s="220" t="s">
        <v>52</v>
      </c>
      <c r="C332" s="136" t="s">
        <v>459</v>
      </c>
      <c r="D332" s="137" t="s">
        <v>56</v>
      </c>
      <c r="E332" s="137" t="s">
        <v>455</v>
      </c>
      <c r="F332" s="137"/>
      <c r="G332" s="137"/>
      <c r="H332" s="136" t="s">
        <v>460</v>
      </c>
      <c r="I332" s="138">
        <v>1</v>
      </c>
      <c r="J332" s="138">
        <v>1</v>
      </c>
    </row>
    <row r="333" spans="1:10" ht="63" x14ac:dyDescent="0.25">
      <c r="A333" s="135">
        <f t="shared" si="5"/>
        <v>329</v>
      </c>
      <c r="B333" s="220" t="s">
        <v>52</v>
      </c>
      <c r="C333" s="136" t="s">
        <v>461</v>
      </c>
      <c r="D333" s="137" t="s">
        <v>56</v>
      </c>
      <c r="E333" s="137" t="s">
        <v>455</v>
      </c>
      <c r="F333" s="137"/>
      <c r="G333" s="137"/>
      <c r="H333" s="136" t="s">
        <v>462</v>
      </c>
      <c r="I333" s="138">
        <v>1</v>
      </c>
      <c r="J333" s="138"/>
    </row>
    <row r="334" spans="1:10" ht="78.75" x14ac:dyDescent="0.25">
      <c r="A334" s="135">
        <f t="shared" si="5"/>
        <v>330</v>
      </c>
      <c r="B334" s="220" t="s">
        <v>52</v>
      </c>
      <c r="C334" s="136" t="s">
        <v>463</v>
      </c>
      <c r="D334" s="137" t="s">
        <v>56</v>
      </c>
      <c r="E334" s="137" t="s">
        <v>455</v>
      </c>
      <c r="F334" s="137"/>
      <c r="G334" s="137"/>
      <c r="H334" s="136" t="s">
        <v>464</v>
      </c>
      <c r="I334" s="138">
        <v>1</v>
      </c>
      <c r="J334" s="138"/>
    </row>
    <row r="335" spans="1:10" ht="31.5" x14ac:dyDescent="0.25">
      <c r="A335" s="135">
        <f t="shared" si="5"/>
        <v>331</v>
      </c>
      <c r="B335" s="220" t="s">
        <v>52</v>
      </c>
      <c r="C335" s="136" t="s">
        <v>465</v>
      </c>
      <c r="D335" s="137" t="s">
        <v>56</v>
      </c>
      <c r="E335" s="137" t="s">
        <v>455</v>
      </c>
      <c r="F335" s="137"/>
      <c r="G335" s="137"/>
      <c r="H335" s="136" t="s">
        <v>466</v>
      </c>
      <c r="I335" s="138">
        <v>1</v>
      </c>
      <c r="J335" s="138"/>
    </row>
    <row r="336" spans="1:10" ht="31.5" x14ac:dyDescent="0.25">
      <c r="A336" s="135">
        <f t="shared" si="5"/>
        <v>332</v>
      </c>
      <c r="B336" s="220" t="s">
        <v>52</v>
      </c>
      <c r="C336" s="136" t="s">
        <v>467</v>
      </c>
      <c r="D336" s="137" t="s">
        <v>56</v>
      </c>
      <c r="E336" s="137" t="s">
        <v>455</v>
      </c>
      <c r="F336" s="137"/>
      <c r="G336" s="137"/>
      <c r="H336" s="136" t="s">
        <v>468</v>
      </c>
      <c r="I336" s="138">
        <v>1</v>
      </c>
      <c r="J336" s="138"/>
    </row>
    <row r="337" spans="1:14" ht="63" x14ac:dyDescent="0.25">
      <c r="A337" s="135">
        <f t="shared" si="5"/>
        <v>333</v>
      </c>
      <c r="B337" s="220" t="s">
        <v>52</v>
      </c>
      <c r="C337" s="136" t="s">
        <v>469</v>
      </c>
      <c r="D337" s="137" t="s">
        <v>56</v>
      </c>
      <c r="E337" s="137" t="s">
        <v>455</v>
      </c>
      <c r="F337" s="137"/>
      <c r="G337" s="137"/>
      <c r="H337" s="136" t="s">
        <v>470</v>
      </c>
      <c r="I337" s="138">
        <v>1</v>
      </c>
      <c r="J337" s="138">
        <v>1</v>
      </c>
    </row>
    <row r="338" spans="1:14" ht="78.75" x14ac:dyDescent="0.25">
      <c r="A338" s="135">
        <f t="shared" si="5"/>
        <v>334</v>
      </c>
      <c r="B338" s="135" t="s">
        <v>53</v>
      </c>
      <c r="C338" s="135" t="s">
        <v>471</v>
      </c>
      <c r="D338" s="137" t="s">
        <v>76</v>
      </c>
      <c r="E338" s="193" t="s">
        <v>472</v>
      </c>
      <c r="F338" s="193"/>
      <c r="G338" s="193"/>
      <c r="H338" s="136" t="s">
        <v>473</v>
      </c>
      <c r="I338" s="138">
        <v>1</v>
      </c>
      <c r="J338" s="138"/>
    </row>
    <row r="339" spans="1:14" ht="94.5" x14ac:dyDescent="0.25">
      <c r="A339" s="135">
        <f t="shared" si="5"/>
        <v>335</v>
      </c>
      <c r="B339" s="135" t="s">
        <v>52</v>
      </c>
      <c r="C339" s="135" t="s">
        <v>474</v>
      </c>
      <c r="D339" s="137" t="s">
        <v>80</v>
      </c>
      <c r="E339" s="193" t="s">
        <v>472</v>
      </c>
      <c r="F339" s="193"/>
      <c r="G339" s="193"/>
      <c r="H339" s="136" t="s">
        <v>475</v>
      </c>
      <c r="I339" s="138">
        <v>1</v>
      </c>
      <c r="J339" s="138"/>
    </row>
    <row r="340" spans="1:14" ht="63" x14ac:dyDescent="0.25">
      <c r="A340" s="135">
        <f t="shared" si="5"/>
        <v>336</v>
      </c>
      <c r="B340" s="135" t="s">
        <v>52</v>
      </c>
      <c r="C340" s="135" t="s">
        <v>476</v>
      </c>
      <c r="D340" s="137" t="s">
        <v>80</v>
      </c>
      <c r="E340" s="193" t="s">
        <v>472</v>
      </c>
      <c r="F340" s="193"/>
      <c r="G340" s="193"/>
      <c r="H340" s="136" t="s">
        <v>477</v>
      </c>
      <c r="I340" s="138">
        <v>1</v>
      </c>
      <c r="J340" s="138"/>
    </row>
    <row r="341" spans="1:14" ht="78.75" x14ac:dyDescent="0.25">
      <c r="A341" s="135">
        <f t="shared" si="5"/>
        <v>337</v>
      </c>
      <c r="B341" s="135" t="s">
        <v>52</v>
      </c>
      <c r="C341" s="135" t="s">
        <v>478</v>
      </c>
      <c r="D341" s="137" t="s">
        <v>56</v>
      </c>
      <c r="E341" s="193" t="s">
        <v>472</v>
      </c>
      <c r="F341" s="193"/>
      <c r="G341" s="193"/>
      <c r="H341" s="136" t="s">
        <v>479</v>
      </c>
      <c r="I341" s="138">
        <v>1</v>
      </c>
      <c r="J341" s="138"/>
      <c r="K341" s="163"/>
      <c r="L341" s="163"/>
      <c r="M341" s="163"/>
      <c r="N341" s="158"/>
    </row>
    <row r="342" spans="1:14" ht="31.5" x14ac:dyDescent="0.25">
      <c r="A342" s="135">
        <f t="shared" si="5"/>
        <v>338</v>
      </c>
      <c r="B342" s="135" t="s">
        <v>52</v>
      </c>
      <c r="C342" s="135" t="s">
        <v>480</v>
      </c>
      <c r="D342" s="137" t="s">
        <v>56</v>
      </c>
      <c r="E342" s="193" t="s">
        <v>472</v>
      </c>
      <c r="F342" s="193"/>
      <c r="G342" s="193"/>
      <c r="H342" s="136" t="s">
        <v>481</v>
      </c>
      <c r="I342" s="138">
        <v>1</v>
      </c>
      <c r="J342" s="138"/>
    </row>
    <row r="343" spans="1:14" ht="47.25" x14ac:dyDescent="0.25">
      <c r="A343" s="135">
        <f t="shared" si="5"/>
        <v>339</v>
      </c>
      <c r="B343" s="135" t="s">
        <v>51</v>
      </c>
      <c r="C343" s="135" t="s">
        <v>482</v>
      </c>
      <c r="D343" s="137" t="s">
        <v>348</v>
      </c>
      <c r="E343" s="193" t="s">
        <v>472</v>
      </c>
      <c r="F343" s="193"/>
      <c r="G343" s="193"/>
      <c r="H343" s="136" t="s">
        <v>483</v>
      </c>
      <c r="I343" s="138">
        <v>1</v>
      </c>
      <c r="J343" s="138"/>
    </row>
    <row r="344" spans="1:14" ht="94.5" x14ac:dyDescent="0.25">
      <c r="A344" s="135">
        <f t="shared" si="5"/>
        <v>340</v>
      </c>
      <c r="B344" s="135" t="s">
        <v>52</v>
      </c>
      <c r="C344" s="135" t="s">
        <v>484</v>
      </c>
      <c r="D344" s="137" t="s">
        <v>485</v>
      </c>
      <c r="E344" s="193" t="s">
        <v>472</v>
      </c>
      <c r="F344" s="193"/>
      <c r="G344" s="193"/>
      <c r="H344" s="136" t="s">
        <v>486</v>
      </c>
      <c r="I344" s="138">
        <v>1</v>
      </c>
      <c r="J344" s="138"/>
    </row>
    <row r="345" spans="1:14" ht="47.25" x14ac:dyDescent="0.25">
      <c r="A345" s="135">
        <f t="shared" si="5"/>
        <v>341</v>
      </c>
      <c r="B345" s="135" t="s">
        <v>52</v>
      </c>
      <c r="C345" s="135" t="s">
        <v>487</v>
      </c>
      <c r="D345" s="137" t="s">
        <v>488</v>
      </c>
      <c r="E345" s="193" t="s">
        <v>472</v>
      </c>
      <c r="F345" s="193"/>
      <c r="G345" s="193"/>
      <c r="H345" s="136" t="s">
        <v>407</v>
      </c>
      <c r="I345" s="138">
        <v>1</v>
      </c>
      <c r="J345" s="138"/>
    </row>
    <row r="346" spans="1:14" ht="63" x14ac:dyDescent="0.25">
      <c r="A346" s="135">
        <f t="shared" si="5"/>
        <v>342</v>
      </c>
      <c r="B346" s="135" t="s">
        <v>52</v>
      </c>
      <c r="C346" s="222" t="s">
        <v>489</v>
      </c>
      <c r="D346" s="223" t="s">
        <v>56</v>
      </c>
      <c r="E346" s="193" t="s">
        <v>472</v>
      </c>
      <c r="F346" s="306"/>
      <c r="G346" s="306"/>
      <c r="H346" s="222" t="s">
        <v>490</v>
      </c>
      <c r="I346" s="138">
        <v>1</v>
      </c>
      <c r="J346" s="138"/>
    </row>
    <row r="347" spans="1:14" ht="63" x14ac:dyDescent="0.25">
      <c r="A347" s="135">
        <f t="shared" si="5"/>
        <v>343</v>
      </c>
      <c r="B347" s="135" t="s">
        <v>52</v>
      </c>
      <c r="C347" s="222" t="s">
        <v>491</v>
      </c>
      <c r="D347" s="223" t="s">
        <v>492</v>
      </c>
      <c r="E347" s="193" t="s">
        <v>472</v>
      </c>
      <c r="F347" s="306"/>
      <c r="G347" s="306"/>
      <c r="H347" s="222" t="s">
        <v>493</v>
      </c>
      <c r="I347" s="138">
        <v>1</v>
      </c>
      <c r="J347" s="138"/>
    </row>
    <row r="348" spans="1:14" ht="78.75" x14ac:dyDescent="0.25">
      <c r="A348" s="135">
        <f t="shared" si="5"/>
        <v>344</v>
      </c>
      <c r="B348" s="135" t="s">
        <v>52</v>
      </c>
      <c r="C348" s="135" t="s">
        <v>494</v>
      </c>
      <c r="D348" s="137" t="s">
        <v>495</v>
      </c>
      <c r="E348" s="193" t="s">
        <v>472</v>
      </c>
      <c r="F348" s="193"/>
      <c r="G348" s="193"/>
      <c r="H348" s="136" t="s">
        <v>496</v>
      </c>
      <c r="I348" s="138">
        <v>1</v>
      </c>
      <c r="J348" s="138"/>
    </row>
    <row r="349" spans="1:14" ht="47.25" x14ac:dyDescent="0.25">
      <c r="A349" s="135">
        <f t="shared" si="5"/>
        <v>345</v>
      </c>
      <c r="B349" s="135" t="s">
        <v>52</v>
      </c>
      <c r="C349" s="135" t="s">
        <v>497</v>
      </c>
      <c r="D349" s="137" t="s">
        <v>76</v>
      </c>
      <c r="E349" s="193" t="s">
        <v>498</v>
      </c>
      <c r="F349" s="193"/>
      <c r="G349" s="193"/>
      <c r="H349" s="136" t="s">
        <v>499</v>
      </c>
      <c r="I349" s="138">
        <v>1</v>
      </c>
      <c r="J349" s="138"/>
    </row>
    <row r="350" spans="1:14" ht="47.25" x14ac:dyDescent="0.25">
      <c r="A350" s="135">
        <f t="shared" si="5"/>
        <v>346</v>
      </c>
      <c r="B350" s="135" t="s">
        <v>51</v>
      </c>
      <c r="C350" s="135" t="s">
        <v>500</v>
      </c>
      <c r="D350" s="137" t="s">
        <v>80</v>
      </c>
      <c r="E350" s="193" t="s">
        <v>498</v>
      </c>
      <c r="F350" s="193"/>
      <c r="G350" s="193"/>
      <c r="H350" s="136" t="s">
        <v>501</v>
      </c>
      <c r="I350" s="138">
        <v>1</v>
      </c>
      <c r="J350" s="138"/>
    </row>
    <row r="351" spans="1:14" ht="78.75" x14ac:dyDescent="0.25">
      <c r="A351" s="135">
        <f t="shared" si="5"/>
        <v>347</v>
      </c>
      <c r="B351" s="135" t="s">
        <v>52</v>
      </c>
      <c r="C351" s="224" t="s">
        <v>502</v>
      </c>
      <c r="D351" s="137" t="s">
        <v>56</v>
      </c>
      <c r="E351" s="193" t="s">
        <v>498</v>
      </c>
      <c r="F351" s="193"/>
      <c r="G351" s="193"/>
      <c r="H351" s="136" t="s">
        <v>503</v>
      </c>
      <c r="I351" s="138">
        <v>1</v>
      </c>
      <c r="J351" s="138"/>
    </row>
    <row r="352" spans="1:14" ht="63" x14ac:dyDescent="0.25">
      <c r="A352" s="135">
        <f t="shared" si="5"/>
        <v>348</v>
      </c>
      <c r="B352" s="135" t="s">
        <v>52</v>
      </c>
      <c r="C352" s="135" t="s">
        <v>504</v>
      </c>
      <c r="D352" s="137" t="s">
        <v>56</v>
      </c>
      <c r="E352" s="193" t="s">
        <v>498</v>
      </c>
      <c r="F352" s="193"/>
      <c r="G352" s="193"/>
      <c r="H352" s="136" t="s">
        <v>505</v>
      </c>
      <c r="I352" s="138">
        <v>1</v>
      </c>
      <c r="J352" s="138"/>
    </row>
    <row r="353" spans="1:10" ht="47.25" x14ac:dyDescent="0.25">
      <c r="A353" s="135">
        <f t="shared" si="5"/>
        <v>349</v>
      </c>
      <c r="B353" s="135" t="s">
        <v>52</v>
      </c>
      <c r="C353" s="224" t="s">
        <v>506</v>
      </c>
      <c r="D353" s="137" t="s">
        <v>56</v>
      </c>
      <c r="E353" s="193" t="s">
        <v>498</v>
      </c>
      <c r="F353" s="193"/>
      <c r="G353" s="193"/>
      <c r="H353" s="136" t="s">
        <v>507</v>
      </c>
      <c r="I353" s="138">
        <v>1</v>
      </c>
      <c r="J353" s="138"/>
    </row>
    <row r="354" spans="1:10" ht="78.75" x14ac:dyDescent="0.25">
      <c r="A354" s="135">
        <f t="shared" si="5"/>
        <v>350</v>
      </c>
      <c r="B354" s="135" t="s">
        <v>52</v>
      </c>
      <c r="C354" s="135" t="s">
        <v>508</v>
      </c>
      <c r="D354" s="149" t="s">
        <v>56</v>
      </c>
      <c r="E354" s="193" t="s">
        <v>498</v>
      </c>
      <c r="F354" s="193"/>
      <c r="G354" s="193"/>
      <c r="H354" s="136" t="s">
        <v>509</v>
      </c>
      <c r="I354" s="138">
        <v>1</v>
      </c>
      <c r="J354" s="138"/>
    </row>
    <row r="355" spans="1:10" ht="126" x14ac:dyDescent="0.25">
      <c r="A355" s="135">
        <f t="shared" si="5"/>
        <v>351</v>
      </c>
      <c r="B355" s="135" t="s">
        <v>52</v>
      </c>
      <c r="C355" s="224" t="s">
        <v>510</v>
      </c>
      <c r="D355" s="149" t="s">
        <v>56</v>
      </c>
      <c r="E355" s="193" t="s">
        <v>498</v>
      </c>
      <c r="F355" s="193"/>
      <c r="G355" s="193"/>
      <c r="H355" s="136" t="s">
        <v>511</v>
      </c>
      <c r="I355" s="138">
        <v>1</v>
      </c>
      <c r="J355" s="138"/>
    </row>
    <row r="356" spans="1:10" ht="63" x14ac:dyDescent="0.25">
      <c r="A356" s="135">
        <f t="shared" si="5"/>
        <v>352</v>
      </c>
      <c r="B356" s="192" t="s">
        <v>51</v>
      </c>
      <c r="C356" s="211" t="s">
        <v>512</v>
      </c>
      <c r="D356" s="225" t="s">
        <v>76</v>
      </c>
      <c r="E356" s="225" t="s">
        <v>513</v>
      </c>
      <c r="F356" s="225"/>
      <c r="G356" s="225"/>
      <c r="H356" s="136" t="s">
        <v>514</v>
      </c>
      <c r="I356" s="138">
        <v>1</v>
      </c>
      <c r="J356" s="138"/>
    </row>
    <row r="357" spans="1:10" ht="78.75" x14ac:dyDescent="0.25">
      <c r="A357" s="135">
        <f t="shared" si="5"/>
        <v>353</v>
      </c>
      <c r="B357" s="192" t="s">
        <v>52</v>
      </c>
      <c r="C357" s="226" t="s">
        <v>515</v>
      </c>
      <c r="D357" s="225" t="s">
        <v>80</v>
      </c>
      <c r="E357" s="225" t="s">
        <v>513</v>
      </c>
      <c r="F357" s="225"/>
      <c r="G357" s="225"/>
      <c r="H357" s="136" t="s">
        <v>516</v>
      </c>
      <c r="I357" s="138">
        <v>1</v>
      </c>
      <c r="J357" s="138">
        <v>1</v>
      </c>
    </row>
    <row r="358" spans="1:10" ht="78.75" x14ac:dyDescent="0.25">
      <c r="A358" s="135">
        <f t="shared" si="5"/>
        <v>354</v>
      </c>
      <c r="B358" s="192" t="s">
        <v>51</v>
      </c>
      <c r="C358" s="211" t="s">
        <v>517</v>
      </c>
      <c r="D358" s="225" t="s">
        <v>80</v>
      </c>
      <c r="E358" s="225" t="s">
        <v>513</v>
      </c>
      <c r="F358" s="225"/>
      <c r="G358" s="225"/>
      <c r="H358" s="136" t="s">
        <v>518</v>
      </c>
      <c r="I358" s="138">
        <v>1</v>
      </c>
      <c r="J358" s="138">
        <v>1</v>
      </c>
    </row>
    <row r="359" spans="1:10" ht="94.5" x14ac:dyDescent="0.25">
      <c r="A359" s="135">
        <f t="shared" si="5"/>
        <v>355</v>
      </c>
      <c r="B359" s="192" t="s">
        <v>52</v>
      </c>
      <c r="C359" s="211" t="s">
        <v>519</v>
      </c>
      <c r="D359" s="225" t="s">
        <v>56</v>
      </c>
      <c r="E359" s="225" t="s">
        <v>513</v>
      </c>
      <c r="F359" s="225"/>
      <c r="G359" s="225"/>
      <c r="H359" s="136" t="s">
        <v>520</v>
      </c>
      <c r="I359" s="138">
        <v>1</v>
      </c>
      <c r="J359" s="138"/>
    </row>
    <row r="360" spans="1:10" ht="47.25" x14ac:dyDescent="0.25">
      <c r="A360" s="135">
        <f t="shared" si="5"/>
        <v>356</v>
      </c>
      <c r="B360" s="192" t="s">
        <v>52</v>
      </c>
      <c r="C360" s="211" t="s">
        <v>521</v>
      </c>
      <c r="D360" s="225" t="s">
        <v>56</v>
      </c>
      <c r="E360" s="225" t="s">
        <v>513</v>
      </c>
      <c r="F360" s="225"/>
      <c r="G360" s="225"/>
      <c r="H360" s="136" t="s">
        <v>522</v>
      </c>
      <c r="I360" s="138">
        <v>1</v>
      </c>
      <c r="J360" s="138"/>
    </row>
    <row r="361" spans="1:10" ht="78.75" x14ac:dyDescent="0.25">
      <c r="A361" s="135">
        <f t="shared" si="5"/>
        <v>357</v>
      </c>
      <c r="B361" s="192" t="s">
        <v>52</v>
      </c>
      <c r="C361" s="227" t="s">
        <v>206</v>
      </c>
      <c r="D361" s="225" t="s">
        <v>56</v>
      </c>
      <c r="E361" s="225" t="s">
        <v>513</v>
      </c>
      <c r="F361" s="225"/>
      <c r="G361" s="225"/>
      <c r="H361" s="136" t="s">
        <v>523</v>
      </c>
      <c r="I361" s="138">
        <v>1</v>
      </c>
      <c r="J361" s="138"/>
    </row>
    <row r="362" spans="1:10" ht="63" x14ac:dyDescent="0.25">
      <c r="A362" s="135">
        <f t="shared" si="5"/>
        <v>358</v>
      </c>
      <c r="B362" s="192" t="s">
        <v>52</v>
      </c>
      <c r="C362" s="148" t="s">
        <v>524</v>
      </c>
      <c r="D362" s="225" t="s">
        <v>56</v>
      </c>
      <c r="E362" s="225" t="s">
        <v>513</v>
      </c>
      <c r="F362" s="225"/>
      <c r="G362" s="225"/>
      <c r="H362" s="136" t="s">
        <v>525</v>
      </c>
      <c r="I362" s="138">
        <v>1</v>
      </c>
      <c r="J362" s="138"/>
    </row>
    <row r="363" spans="1:10" ht="47.25" x14ac:dyDescent="0.25">
      <c r="A363" s="135">
        <f t="shared" si="5"/>
        <v>359</v>
      </c>
      <c r="B363" s="192" t="s">
        <v>52</v>
      </c>
      <c r="C363" s="211" t="s">
        <v>526</v>
      </c>
      <c r="D363" s="225" t="s">
        <v>56</v>
      </c>
      <c r="E363" s="225" t="s">
        <v>513</v>
      </c>
      <c r="F363" s="225"/>
      <c r="G363" s="225"/>
      <c r="H363" s="136" t="s">
        <v>527</v>
      </c>
      <c r="I363" s="138">
        <v>1</v>
      </c>
      <c r="J363" s="138"/>
    </row>
    <row r="364" spans="1:10" ht="63" x14ac:dyDescent="0.25">
      <c r="A364" s="135">
        <f t="shared" si="5"/>
        <v>360</v>
      </c>
      <c r="B364" s="192" t="s">
        <v>51</v>
      </c>
      <c r="C364" s="227" t="s">
        <v>528</v>
      </c>
      <c r="D364" s="225" t="s">
        <v>56</v>
      </c>
      <c r="E364" s="225" t="s">
        <v>513</v>
      </c>
      <c r="F364" s="225"/>
      <c r="G364" s="225"/>
      <c r="H364" s="136" t="s">
        <v>529</v>
      </c>
      <c r="I364" s="138">
        <v>1</v>
      </c>
      <c r="J364" s="138"/>
    </row>
    <row r="365" spans="1:10" ht="47.25" x14ac:dyDescent="0.25">
      <c r="A365" s="135">
        <f t="shared" si="5"/>
        <v>361</v>
      </c>
      <c r="B365" s="192" t="s">
        <v>52</v>
      </c>
      <c r="C365" s="211" t="s">
        <v>530</v>
      </c>
      <c r="D365" s="225" t="s">
        <v>56</v>
      </c>
      <c r="E365" s="225" t="s">
        <v>513</v>
      </c>
      <c r="F365" s="225"/>
      <c r="G365" s="225"/>
      <c r="H365" s="136" t="s">
        <v>531</v>
      </c>
      <c r="I365" s="138">
        <v>1</v>
      </c>
      <c r="J365" s="138"/>
    </row>
    <row r="366" spans="1:10" ht="31.5" x14ac:dyDescent="0.25">
      <c r="A366" s="135">
        <f t="shared" si="5"/>
        <v>362</v>
      </c>
      <c r="B366" s="192" t="s">
        <v>52</v>
      </c>
      <c r="C366" s="211" t="s">
        <v>532</v>
      </c>
      <c r="D366" s="225" t="s">
        <v>56</v>
      </c>
      <c r="E366" s="225" t="s">
        <v>513</v>
      </c>
      <c r="F366" s="225"/>
      <c r="G366" s="225"/>
      <c r="H366" s="136" t="s">
        <v>533</v>
      </c>
      <c r="I366" s="138">
        <v>1</v>
      </c>
      <c r="J366" s="138">
        <v>1</v>
      </c>
    </row>
    <row r="367" spans="1:10" ht="47.25" x14ac:dyDescent="0.25">
      <c r="A367" s="135">
        <f t="shared" si="5"/>
        <v>363</v>
      </c>
      <c r="B367" s="192" t="s">
        <v>52</v>
      </c>
      <c r="C367" s="227" t="s">
        <v>534</v>
      </c>
      <c r="D367" s="225" t="s">
        <v>56</v>
      </c>
      <c r="E367" s="225" t="s">
        <v>513</v>
      </c>
      <c r="F367" s="225"/>
      <c r="G367" s="225"/>
      <c r="H367" s="136" t="s">
        <v>535</v>
      </c>
      <c r="I367" s="138">
        <v>1</v>
      </c>
      <c r="J367" s="138"/>
    </row>
    <row r="368" spans="1:10" ht="47.25" x14ac:dyDescent="0.25">
      <c r="A368" s="135">
        <f t="shared" si="5"/>
        <v>364</v>
      </c>
      <c r="B368" s="192" t="s">
        <v>52</v>
      </c>
      <c r="C368" s="227" t="s">
        <v>536</v>
      </c>
      <c r="D368" s="225" t="s">
        <v>56</v>
      </c>
      <c r="E368" s="225" t="s">
        <v>513</v>
      </c>
      <c r="F368" s="225"/>
      <c r="G368" s="225"/>
      <c r="H368" s="136" t="s">
        <v>537</v>
      </c>
      <c r="I368" s="138">
        <v>1</v>
      </c>
      <c r="J368" s="138"/>
    </row>
    <row r="369" spans="1:10" ht="63" x14ac:dyDescent="0.25">
      <c r="A369" s="135">
        <f t="shared" si="5"/>
        <v>365</v>
      </c>
      <c r="B369" s="192" t="s">
        <v>52</v>
      </c>
      <c r="C369" s="211" t="s">
        <v>538</v>
      </c>
      <c r="D369" s="225" t="s">
        <v>56</v>
      </c>
      <c r="E369" s="225" t="s">
        <v>513</v>
      </c>
      <c r="F369" s="225"/>
      <c r="G369" s="225"/>
      <c r="H369" s="136" t="s">
        <v>539</v>
      </c>
      <c r="I369" s="138">
        <v>1</v>
      </c>
      <c r="J369" s="138"/>
    </row>
    <row r="370" spans="1:10" ht="63" x14ac:dyDescent="0.25">
      <c r="A370" s="135">
        <f t="shared" si="5"/>
        <v>366</v>
      </c>
      <c r="B370" s="192" t="s">
        <v>52</v>
      </c>
      <c r="C370" s="211" t="s">
        <v>540</v>
      </c>
      <c r="D370" s="225" t="s">
        <v>56</v>
      </c>
      <c r="E370" s="225" t="s">
        <v>513</v>
      </c>
      <c r="F370" s="225"/>
      <c r="G370" s="225"/>
      <c r="H370" s="136" t="s">
        <v>541</v>
      </c>
      <c r="I370" s="138">
        <v>1</v>
      </c>
      <c r="J370" s="138"/>
    </row>
    <row r="371" spans="1:10" ht="63" x14ac:dyDescent="0.25">
      <c r="A371" s="135">
        <f t="shared" si="5"/>
        <v>367</v>
      </c>
      <c r="B371" s="192" t="s">
        <v>52</v>
      </c>
      <c r="C371" s="227" t="s">
        <v>542</v>
      </c>
      <c r="D371" s="225" t="s">
        <v>56</v>
      </c>
      <c r="E371" s="225" t="s">
        <v>513</v>
      </c>
      <c r="F371" s="225"/>
      <c r="G371" s="225"/>
      <c r="H371" s="136" t="s">
        <v>543</v>
      </c>
      <c r="I371" s="138">
        <v>1</v>
      </c>
      <c r="J371" s="138"/>
    </row>
    <row r="372" spans="1:10" ht="78.75" x14ac:dyDescent="0.25">
      <c r="A372" s="135">
        <f t="shared" si="5"/>
        <v>368</v>
      </c>
      <c r="B372" s="192" t="s">
        <v>51</v>
      </c>
      <c r="C372" s="211" t="s">
        <v>544</v>
      </c>
      <c r="D372" s="225" t="s">
        <v>56</v>
      </c>
      <c r="E372" s="225" t="s">
        <v>513</v>
      </c>
      <c r="F372" s="225"/>
      <c r="G372" s="225"/>
      <c r="H372" s="136" t="s">
        <v>545</v>
      </c>
      <c r="I372" s="138">
        <v>1</v>
      </c>
      <c r="J372" s="138"/>
    </row>
    <row r="373" spans="1:10" ht="47.25" x14ac:dyDescent="0.25">
      <c r="A373" s="135">
        <f t="shared" si="5"/>
        <v>369</v>
      </c>
      <c r="B373" s="192" t="s">
        <v>51</v>
      </c>
      <c r="C373" s="211" t="s">
        <v>546</v>
      </c>
      <c r="D373" s="228" t="s">
        <v>547</v>
      </c>
      <c r="E373" s="225" t="s">
        <v>513</v>
      </c>
      <c r="F373" s="225"/>
      <c r="G373" s="225"/>
      <c r="H373" s="136" t="s">
        <v>548</v>
      </c>
      <c r="I373" s="138">
        <v>1</v>
      </c>
      <c r="J373" s="138">
        <v>1</v>
      </c>
    </row>
    <row r="374" spans="1:10" ht="47.25" x14ac:dyDescent="0.25">
      <c r="A374" s="135">
        <f t="shared" si="5"/>
        <v>370</v>
      </c>
      <c r="B374" s="192" t="s">
        <v>52</v>
      </c>
      <c r="C374" s="229" t="s">
        <v>549</v>
      </c>
      <c r="D374" s="225" t="s">
        <v>550</v>
      </c>
      <c r="E374" s="225" t="s">
        <v>513</v>
      </c>
      <c r="F374" s="225"/>
      <c r="G374" s="225"/>
      <c r="H374" s="136" t="s">
        <v>551</v>
      </c>
      <c r="I374" s="138">
        <v>1</v>
      </c>
      <c r="J374" s="138"/>
    </row>
    <row r="375" spans="1:10" ht="47.25" x14ac:dyDescent="0.25">
      <c r="A375" s="135">
        <f t="shared" si="5"/>
        <v>371</v>
      </c>
      <c r="B375" s="135" t="s">
        <v>52</v>
      </c>
      <c r="C375" s="135" t="s">
        <v>552</v>
      </c>
      <c r="D375" s="149" t="s">
        <v>76</v>
      </c>
      <c r="E375" s="149" t="s">
        <v>553</v>
      </c>
      <c r="F375" s="149"/>
      <c r="G375" s="149"/>
      <c r="H375" s="136" t="s">
        <v>554</v>
      </c>
      <c r="I375" s="138">
        <v>1</v>
      </c>
      <c r="J375" s="230">
        <v>1</v>
      </c>
    </row>
    <row r="376" spans="1:10" ht="126" x14ac:dyDescent="0.25">
      <c r="A376" s="135">
        <f t="shared" si="5"/>
        <v>372</v>
      </c>
      <c r="B376" s="135" t="s">
        <v>51</v>
      </c>
      <c r="C376" s="135" t="s">
        <v>555</v>
      </c>
      <c r="D376" s="149" t="s">
        <v>80</v>
      </c>
      <c r="E376" s="149" t="s">
        <v>553</v>
      </c>
      <c r="F376" s="149"/>
      <c r="G376" s="149"/>
      <c r="H376" s="136" t="s">
        <v>556</v>
      </c>
      <c r="I376" s="138">
        <v>1</v>
      </c>
      <c r="J376" s="134"/>
    </row>
    <row r="377" spans="1:10" ht="63" x14ac:dyDescent="0.25">
      <c r="A377" s="135">
        <f t="shared" si="5"/>
        <v>373</v>
      </c>
      <c r="B377" s="135" t="s">
        <v>51</v>
      </c>
      <c r="C377" s="135" t="s">
        <v>557</v>
      </c>
      <c r="D377" s="149" t="s">
        <v>56</v>
      </c>
      <c r="E377" s="149" t="s">
        <v>553</v>
      </c>
      <c r="F377" s="149"/>
      <c r="G377" s="149"/>
      <c r="H377" s="136" t="s">
        <v>558</v>
      </c>
      <c r="I377" s="138">
        <v>1</v>
      </c>
      <c r="J377" s="138"/>
    </row>
    <row r="378" spans="1:10" ht="78.75" x14ac:dyDescent="0.25">
      <c r="A378" s="135">
        <f t="shared" si="5"/>
        <v>374</v>
      </c>
      <c r="B378" s="135" t="s">
        <v>51</v>
      </c>
      <c r="C378" s="231" t="s">
        <v>559</v>
      </c>
      <c r="D378" s="149" t="s">
        <v>76</v>
      </c>
      <c r="E378" s="193" t="s">
        <v>560</v>
      </c>
      <c r="F378" s="193"/>
      <c r="G378" s="193"/>
      <c r="H378" s="136" t="s">
        <v>561</v>
      </c>
      <c r="I378" s="138">
        <v>1</v>
      </c>
      <c r="J378" s="138"/>
    </row>
    <row r="379" spans="1:10" ht="110.25" x14ac:dyDescent="0.25">
      <c r="A379" s="135">
        <f t="shared" si="5"/>
        <v>375</v>
      </c>
      <c r="B379" s="135" t="s">
        <v>52</v>
      </c>
      <c r="C379" s="231" t="s">
        <v>562</v>
      </c>
      <c r="D379" s="149" t="s">
        <v>80</v>
      </c>
      <c r="E379" s="193" t="s">
        <v>560</v>
      </c>
      <c r="F379" s="193"/>
      <c r="G379" s="193"/>
      <c r="H379" s="136" t="s">
        <v>563</v>
      </c>
      <c r="I379" s="138">
        <v>1</v>
      </c>
      <c r="J379" s="138">
        <v>1</v>
      </c>
    </row>
    <row r="380" spans="1:10" ht="63" x14ac:dyDescent="0.25">
      <c r="A380" s="135">
        <f t="shared" si="5"/>
        <v>376</v>
      </c>
      <c r="B380" s="135" t="s">
        <v>52</v>
      </c>
      <c r="C380" s="231" t="s">
        <v>564</v>
      </c>
      <c r="D380" s="149" t="s">
        <v>80</v>
      </c>
      <c r="E380" s="193" t="s">
        <v>560</v>
      </c>
      <c r="F380" s="193"/>
      <c r="G380" s="193"/>
      <c r="H380" s="136" t="s">
        <v>565</v>
      </c>
      <c r="I380" s="138">
        <v>1</v>
      </c>
      <c r="J380" s="138"/>
    </row>
    <row r="381" spans="1:10" ht="47.25" x14ac:dyDescent="0.25">
      <c r="A381" s="135">
        <f t="shared" si="5"/>
        <v>377</v>
      </c>
      <c r="B381" s="148" t="s">
        <v>52</v>
      </c>
      <c r="C381" s="136" t="s">
        <v>566</v>
      </c>
      <c r="D381" s="149" t="s">
        <v>56</v>
      </c>
      <c r="E381" s="193" t="s">
        <v>560</v>
      </c>
      <c r="F381" s="193"/>
      <c r="G381" s="193"/>
      <c r="H381" s="136" t="s">
        <v>567</v>
      </c>
      <c r="I381" s="138">
        <v>1</v>
      </c>
      <c r="J381" s="138"/>
    </row>
    <row r="382" spans="1:10" ht="63" x14ac:dyDescent="0.25">
      <c r="A382" s="135">
        <f t="shared" si="5"/>
        <v>378</v>
      </c>
      <c r="B382" s="148" t="s">
        <v>52</v>
      </c>
      <c r="C382" s="136" t="s">
        <v>568</v>
      </c>
      <c r="D382" s="149" t="s">
        <v>56</v>
      </c>
      <c r="E382" s="193" t="s">
        <v>560</v>
      </c>
      <c r="F382" s="193"/>
      <c r="G382" s="193"/>
      <c r="H382" s="136" t="s">
        <v>569</v>
      </c>
      <c r="I382" s="138">
        <v>1</v>
      </c>
      <c r="J382" s="138"/>
    </row>
    <row r="383" spans="1:10" ht="78.75" x14ac:dyDescent="0.25">
      <c r="A383" s="135">
        <f t="shared" si="5"/>
        <v>379</v>
      </c>
      <c r="B383" s="148" t="s">
        <v>52</v>
      </c>
      <c r="C383" s="136" t="s">
        <v>570</v>
      </c>
      <c r="D383" s="149" t="s">
        <v>56</v>
      </c>
      <c r="E383" s="193" t="s">
        <v>560</v>
      </c>
      <c r="F383" s="193"/>
      <c r="G383" s="193"/>
      <c r="H383" s="136" t="s">
        <v>571</v>
      </c>
      <c r="I383" s="138">
        <v>1</v>
      </c>
      <c r="J383" s="138"/>
    </row>
    <row r="384" spans="1:10" ht="47.25" x14ac:dyDescent="0.25">
      <c r="A384" s="135">
        <f t="shared" si="5"/>
        <v>380</v>
      </c>
      <c r="B384" s="148" t="s">
        <v>52</v>
      </c>
      <c r="C384" s="136" t="s">
        <v>572</v>
      </c>
      <c r="D384" s="137"/>
      <c r="E384" s="193" t="s">
        <v>560</v>
      </c>
      <c r="F384" s="193"/>
      <c r="G384" s="193"/>
      <c r="H384" s="136" t="s">
        <v>573</v>
      </c>
      <c r="I384" s="138">
        <v>1</v>
      </c>
      <c r="J384" s="138"/>
    </row>
    <row r="385" spans="1:10" ht="94.5" x14ac:dyDescent="0.25">
      <c r="A385" s="135">
        <f t="shared" si="5"/>
        <v>381</v>
      </c>
      <c r="B385" s="148" t="s">
        <v>52</v>
      </c>
      <c r="C385" s="136" t="s">
        <v>574</v>
      </c>
      <c r="D385" s="149" t="s">
        <v>56</v>
      </c>
      <c r="E385" s="193" t="s">
        <v>560</v>
      </c>
      <c r="F385" s="193"/>
      <c r="G385" s="193"/>
      <c r="H385" s="136" t="s">
        <v>575</v>
      </c>
      <c r="I385" s="138">
        <v>1</v>
      </c>
      <c r="J385" s="138"/>
    </row>
    <row r="386" spans="1:10" ht="78.75" x14ac:dyDescent="0.25">
      <c r="A386" s="135">
        <f t="shared" si="5"/>
        <v>382</v>
      </c>
      <c r="B386" s="148" t="s">
        <v>52</v>
      </c>
      <c r="C386" s="136" t="s">
        <v>576</v>
      </c>
      <c r="D386" s="149" t="s">
        <v>56</v>
      </c>
      <c r="E386" s="193" t="s">
        <v>560</v>
      </c>
      <c r="F386" s="193"/>
      <c r="G386" s="193"/>
      <c r="H386" s="136" t="s">
        <v>577</v>
      </c>
      <c r="I386" s="138">
        <v>1</v>
      </c>
      <c r="J386" s="138"/>
    </row>
    <row r="387" spans="1:10" ht="63" x14ac:dyDescent="0.25">
      <c r="A387" s="135">
        <f t="shared" si="5"/>
        <v>383</v>
      </c>
      <c r="B387" s="135" t="s">
        <v>52</v>
      </c>
      <c r="C387" s="135" t="s">
        <v>578</v>
      </c>
      <c r="D387" s="137" t="s">
        <v>80</v>
      </c>
      <c r="E387" s="193" t="s">
        <v>579</v>
      </c>
      <c r="F387" s="193"/>
      <c r="G387" s="193"/>
      <c r="H387" s="136" t="s">
        <v>580</v>
      </c>
      <c r="I387" s="138">
        <v>1</v>
      </c>
      <c r="J387" s="138"/>
    </row>
    <row r="388" spans="1:10" ht="63" x14ac:dyDescent="0.25">
      <c r="A388" s="135">
        <f t="shared" si="5"/>
        <v>384</v>
      </c>
      <c r="B388" s="135" t="s">
        <v>52</v>
      </c>
      <c r="C388" s="135" t="s">
        <v>581</v>
      </c>
      <c r="D388" s="137" t="s">
        <v>56</v>
      </c>
      <c r="E388" s="193" t="s">
        <v>579</v>
      </c>
      <c r="F388" s="193"/>
      <c r="G388" s="193"/>
      <c r="H388" s="136" t="s">
        <v>582</v>
      </c>
      <c r="I388" s="138">
        <v>1</v>
      </c>
      <c r="J388" s="138"/>
    </row>
    <row r="389" spans="1:10" ht="47.25" x14ac:dyDescent="0.25">
      <c r="A389" s="135">
        <f t="shared" si="5"/>
        <v>385</v>
      </c>
      <c r="B389" s="135" t="s">
        <v>52</v>
      </c>
      <c r="C389" s="135" t="s">
        <v>583</v>
      </c>
      <c r="D389" s="137" t="s">
        <v>56</v>
      </c>
      <c r="E389" s="193" t="s">
        <v>579</v>
      </c>
      <c r="F389" s="193"/>
      <c r="G389" s="193"/>
      <c r="H389" s="136" t="s">
        <v>584</v>
      </c>
      <c r="I389" s="138">
        <v>1</v>
      </c>
      <c r="J389" s="138"/>
    </row>
    <row r="390" spans="1:10" ht="47.25" x14ac:dyDescent="0.25">
      <c r="A390" s="135">
        <f t="shared" ref="A390:A453" si="6">A389+1</f>
        <v>386</v>
      </c>
      <c r="B390" s="135" t="s">
        <v>52</v>
      </c>
      <c r="C390" s="135" t="s">
        <v>585</v>
      </c>
      <c r="D390" s="137" t="s">
        <v>56</v>
      </c>
      <c r="E390" s="193" t="s">
        <v>579</v>
      </c>
      <c r="F390" s="193"/>
      <c r="G390" s="193"/>
      <c r="H390" s="136" t="s">
        <v>586</v>
      </c>
      <c r="I390" s="138">
        <v>1</v>
      </c>
      <c r="J390" s="138"/>
    </row>
    <row r="391" spans="1:10" ht="110.25" x14ac:dyDescent="0.25">
      <c r="A391" s="135">
        <f t="shared" si="6"/>
        <v>387</v>
      </c>
      <c r="B391" s="135" t="s">
        <v>52</v>
      </c>
      <c r="C391" s="135" t="s">
        <v>587</v>
      </c>
      <c r="D391" s="137" t="s">
        <v>56</v>
      </c>
      <c r="E391" s="193" t="s">
        <v>579</v>
      </c>
      <c r="F391" s="193"/>
      <c r="G391" s="193"/>
      <c r="H391" s="136" t="s">
        <v>588</v>
      </c>
      <c r="I391" s="138">
        <v>1</v>
      </c>
      <c r="J391" s="138">
        <v>1</v>
      </c>
    </row>
    <row r="392" spans="1:10" ht="78.75" x14ac:dyDescent="0.25">
      <c r="A392" s="135">
        <f t="shared" si="6"/>
        <v>388</v>
      </c>
      <c r="B392" s="135" t="s">
        <v>52</v>
      </c>
      <c r="C392" s="135" t="s">
        <v>589</v>
      </c>
      <c r="D392" s="137" t="s">
        <v>590</v>
      </c>
      <c r="E392" s="193" t="s">
        <v>579</v>
      </c>
      <c r="F392" s="193"/>
      <c r="G392" s="193"/>
      <c r="H392" s="136" t="s">
        <v>591</v>
      </c>
      <c r="I392" s="138">
        <v>1</v>
      </c>
      <c r="J392" s="138"/>
    </row>
    <row r="393" spans="1:10" ht="94.5" x14ac:dyDescent="0.25">
      <c r="A393" s="135">
        <f t="shared" si="6"/>
        <v>389</v>
      </c>
      <c r="B393" s="135" t="s">
        <v>52</v>
      </c>
      <c r="C393" s="135" t="s">
        <v>592</v>
      </c>
      <c r="D393" s="137" t="s">
        <v>593</v>
      </c>
      <c r="E393" s="193" t="s">
        <v>579</v>
      </c>
      <c r="F393" s="193"/>
      <c r="G393" s="193"/>
      <c r="H393" s="136" t="s">
        <v>594</v>
      </c>
      <c r="I393" s="138">
        <v>1</v>
      </c>
      <c r="J393" s="138"/>
    </row>
    <row r="394" spans="1:10" ht="31.5" x14ac:dyDescent="0.25">
      <c r="A394" s="135">
        <f t="shared" si="6"/>
        <v>390</v>
      </c>
      <c r="B394" s="135" t="s">
        <v>52</v>
      </c>
      <c r="C394" s="232" t="s">
        <v>595</v>
      </c>
      <c r="D394" s="137" t="s">
        <v>56</v>
      </c>
      <c r="E394" s="193" t="s">
        <v>596</v>
      </c>
      <c r="F394" s="193"/>
      <c r="G394" s="193"/>
      <c r="H394" s="136" t="s">
        <v>597</v>
      </c>
      <c r="I394" s="138">
        <v>1</v>
      </c>
      <c r="J394" s="138"/>
    </row>
    <row r="395" spans="1:10" ht="94.5" x14ac:dyDescent="0.25">
      <c r="A395" s="135">
        <f t="shared" si="6"/>
        <v>391</v>
      </c>
      <c r="B395" s="135" t="s">
        <v>52</v>
      </c>
      <c r="C395" s="232" t="s">
        <v>598</v>
      </c>
      <c r="D395" s="137" t="s">
        <v>56</v>
      </c>
      <c r="E395" s="193" t="s">
        <v>596</v>
      </c>
      <c r="F395" s="193"/>
      <c r="G395" s="193"/>
      <c r="H395" s="136" t="s">
        <v>599</v>
      </c>
      <c r="I395" s="138">
        <v>1</v>
      </c>
      <c r="J395" s="138"/>
    </row>
    <row r="396" spans="1:10" ht="63" x14ac:dyDescent="0.25">
      <c r="A396" s="135">
        <f t="shared" si="6"/>
        <v>392</v>
      </c>
      <c r="B396" s="135" t="s">
        <v>52</v>
      </c>
      <c r="C396" s="232" t="s">
        <v>600</v>
      </c>
      <c r="D396" s="137" t="s">
        <v>56</v>
      </c>
      <c r="E396" s="193" t="s">
        <v>596</v>
      </c>
      <c r="F396" s="193"/>
      <c r="G396" s="193"/>
      <c r="H396" s="136" t="s">
        <v>601</v>
      </c>
      <c r="I396" s="138">
        <v>1</v>
      </c>
      <c r="J396" s="138"/>
    </row>
    <row r="397" spans="1:10" ht="78.75" x14ac:dyDescent="0.25">
      <c r="A397" s="135">
        <f t="shared" si="6"/>
        <v>393</v>
      </c>
      <c r="B397" s="135" t="s">
        <v>52</v>
      </c>
      <c r="C397" s="232" t="s">
        <v>602</v>
      </c>
      <c r="D397" s="137" t="s">
        <v>56</v>
      </c>
      <c r="E397" s="193" t="s">
        <v>596</v>
      </c>
      <c r="F397" s="193"/>
      <c r="G397" s="193"/>
      <c r="H397" s="136" t="s">
        <v>603</v>
      </c>
      <c r="I397" s="138">
        <v>1</v>
      </c>
      <c r="J397" s="138"/>
    </row>
    <row r="398" spans="1:10" ht="63" x14ac:dyDescent="0.25">
      <c r="A398" s="135">
        <f t="shared" si="6"/>
        <v>394</v>
      </c>
      <c r="B398" s="135" t="s">
        <v>52</v>
      </c>
      <c r="C398" s="232" t="s">
        <v>604</v>
      </c>
      <c r="D398" s="137" t="s">
        <v>56</v>
      </c>
      <c r="E398" s="193" t="s">
        <v>596</v>
      </c>
      <c r="F398" s="193"/>
      <c r="G398" s="193"/>
      <c r="H398" s="136" t="s">
        <v>605</v>
      </c>
      <c r="I398" s="138">
        <v>1</v>
      </c>
      <c r="J398" s="138"/>
    </row>
    <row r="399" spans="1:10" ht="110.25" x14ac:dyDescent="0.25">
      <c r="A399" s="135">
        <f t="shared" si="6"/>
        <v>395</v>
      </c>
      <c r="B399" s="233" t="s">
        <v>51</v>
      </c>
      <c r="C399" s="233" t="s">
        <v>606</v>
      </c>
      <c r="D399" s="234" t="s">
        <v>76</v>
      </c>
      <c r="E399" s="234" t="s">
        <v>607</v>
      </c>
      <c r="F399" s="234"/>
      <c r="G399" s="234"/>
      <c r="H399" s="141" t="s">
        <v>608</v>
      </c>
      <c r="I399" s="138">
        <v>1</v>
      </c>
      <c r="J399" s="235"/>
    </row>
    <row r="400" spans="1:10" ht="63" x14ac:dyDescent="0.25">
      <c r="A400" s="135">
        <f t="shared" si="6"/>
        <v>396</v>
      </c>
      <c r="B400" s="233" t="s">
        <v>52</v>
      </c>
      <c r="C400" s="233" t="s">
        <v>609</v>
      </c>
      <c r="D400" s="234" t="s">
        <v>80</v>
      </c>
      <c r="E400" s="234" t="s">
        <v>607</v>
      </c>
      <c r="F400" s="234"/>
      <c r="G400" s="234"/>
      <c r="H400" s="141" t="s">
        <v>610</v>
      </c>
      <c r="I400" s="138">
        <v>1</v>
      </c>
      <c r="J400" s="235"/>
    </row>
    <row r="401" spans="1:10" ht="47.25" x14ac:dyDescent="0.25">
      <c r="A401" s="135">
        <f t="shared" si="6"/>
        <v>397</v>
      </c>
      <c r="B401" s="233" t="s">
        <v>52</v>
      </c>
      <c r="C401" s="236" t="s">
        <v>611</v>
      </c>
      <c r="D401" s="234" t="s">
        <v>56</v>
      </c>
      <c r="E401" s="234" t="s">
        <v>607</v>
      </c>
      <c r="F401" s="234"/>
      <c r="G401" s="234"/>
      <c r="H401" s="237" t="s">
        <v>612</v>
      </c>
      <c r="I401" s="138">
        <v>1</v>
      </c>
      <c r="J401" s="235"/>
    </row>
    <row r="402" spans="1:10" ht="63" x14ac:dyDescent="0.25">
      <c r="A402" s="135">
        <f t="shared" si="6"/>
        <v>398</v>
      </c>
      <c r="B402" s="233" t="s">
        <v>52</v>
      </c>
      <c r="C402" s="233" t="s">
        <v>613</v>
      </c>
      <c r="D402" s="234" t="s">
        <v>56</v>
      </c>
      <c r="E402" s="234" t="s">
        <v>607</v>
      </c>
      <c r="F402" s="234"/>
      <c r="G402" s="234"/>
      <c r="H402" s="237" t="s">
        <v>614</v>
      </c>
      <c r="I402" s="138">
        <v>1</v>
      </c>
      <c r="J402" s="235"/>
    </row>
    <row r="403" spans="1:10" ht="78.75" x14ac:dyDescent="0.25">
      <c r="A403" s="135">
        <f t="shared" si="6"/>
        <v>399</v>
      </c>
      <c r="B403" s="233" t="s">
        <v>52</v>
      </c>
      <c r="C403" s="233" t="s">
        <v>615</v>
      </c>
      <c r="D403" s="234" t="s">
        <v>56</v>
      </c>
      <c r="E403" s="234" t="s">
        <v>607</v>
      </c>
      <c r="F403" s="234"/>
      <c r="G403" s="234"/>
      <c r="H403" s="237" t="s">
        <v>616</v>
      </c>
      <c r="I403" s="138">
        <v>1</v>
      </c>
      <c r="J403" s="235"/>
    </row>
    <row r="404" spans="1:10" ht="94.5" x14ac:dyDescent="0.25">
      <c r="A404" s="135">
        <f t="shared" si="6"/>
        <v>400</v>
      </c>
      <c r="B404" s="233" t="s">
        <v>52</v>
      </c>
      <c r="C404" s="233" t="s">
        <v>617</v>
      </c>
      <c r="D404" s="234" t="s">
        <v>56</v>
      </c>
      <c r="E404" s="234" t="s">
        <v>607</v>
      </c>
      <c r="F404" s="234"/>
      <c r="G404" s="234"/>
      <c r="H404" s="237" t="s">
        <v>618</v>
      </c>
      <c r="I404" s="138">
        <v>1</v>
      </c>
      <c r="J404" s="235">
        <v>1</v>
      </c>
    </row>
    <row r="405" spans="1:10" ht="47.25" x14ac:dyDescent="0.25">
      <c r="A405" s="135">
        <f t="shared" si="6"/>
        <v>401</v>
      </c>
      <c r="B405" s="233" t="s">
        <v>52</v>
      </c>
      <c r="C405" s="233" t="s">
        <v>619</v>
      </c>
      <c r="D405" s="234" t="s">
        <v>56</v>
      </c>
      <c r="E405" s="234" t="s">
        <v>607</v>
      </c>
      <c r="F405" s="234"/>
      <c r="G405" s="234"/>
      <c r="H405" s="237" t="s">
        <v>620</v>
      </c>
      <c r="I405" s="138">
        <v>1</v>
      </c>
      <c r="J405" s="235">
        <v>1</v>
      </c>
    </row>
    <row r="406" spans="1:10" ht="47.25" x14ac:dyDescent="0.25">
      <c r="A406" s="135">
        <f t="shared" si="6"/>
        <v>402</v>
      </c>
      <c r="B406" s="233" t="s">
        <v>52</v>
      </c>
      <c r="C406" s="238" t="s">
        <v>621</v>
      </c>
      <c r="D406" s="234" t="s">
        <v>56</v>
      </c>
      <c r="E406" s="234" t="s">
        <v>607</v>
      </c>
      <c r="F406" s="234"/>
      <c r="G406" s="234"/>
      <c r="H406" s="237" t="s">
        <v>622</v>
      </c>
      <c r="I406" s="138">
        <v>1</v>
      </c>
      <c r="J406" s="235"/>
    </row>
    <row r="407" spans="1:10" ht="47.25" x14ac:dyDescent="0.25">
      <c r="A407" s="135">
        <f t="shared" si="6"/>
        <v>403</v>
      </c>
      <c r="B407" s="233" t="s">
        <v>52</v>
      </c>
      <c r="C407" s="238" t="s">
        <v>623</v>
      </c>
      <c r="D407" s="234" t="s">
        <v>56</v>
      </c>
      <c r="E407" s="234" t="s">
        <v>607</v>
      </c>
      <c r="F407" s="234"/>
      <c r="G407" s="234"/>
      <c r="H407" s="237" t="s">
        <v>624</v>
      </c>
      <c r="I407" s="138">
        <v>1</v>
      </c>
      <c r="J407" s="235"/>
    </row>
    <row r="408" spans="1:10" ht="63" x14ac:dyDescent="0.25">
      <c r="A408" s="135">
        <f t="shared" si="6"/>
        <v>404</v>
      </c>
      <c r="B408" s="233" t="s">
        <v>52</v>
      </c>
      <c r="C408" s="238" t="s">
        <v>262</v>
      </c>
      <c r="D408" s="234" t="s">
        <v>625</v>
      </c>
      <c r="E408" s="234" t="s">
        <v>607</v>
      </c>
      <c r="F408" s="307"/>
      <c r="G408" s="307"/>
      <c r="H408" s="239" t="s">
        <v>626</v>
      </c>
      <c r="I408" s="138">
        <v>1</v>
      </c>
      <c r="J408" s="235"/>
    </row>
    <row r="409" spans="1:10" ht="63" x14ac:dyDescent="0.25">
      <c r="A409" s="135">
        <f t="shared" si="6"/>
        <v>405</v>
      </c>
      <c r="B409" s="233" t="s">
        <v>52</v>
      </c>
      <c r="C409" s="233" t="s">
        <v>627</v>
      </c>
      <c r="D409" s="234" t="s">
        <v>56</v>
      </c>
      <c r="E409" s="234" t="s">
        <v>607</v>
      </c>
      <c r="F409" s="234"/>
      <c r="G409" s="234"/>
      <c r="H409" s="237" t="s">
        <v>628</v>
      </c>
      <c r="I409" s="138">
        <v>1</v>
      </c>
      <c r="J409" s="235">
        <v>1</v>
      </c>
    </row>
    <row r="410" spans="1:10" ht="63" x14ac:dyDescent="0.25">
      <c r="A410" s="135">
        <f t="shared" si="6"/>
        <v>406</v>
      </c>
      <c r="B410" s="233" t="s">
        <v>52</v>
      </c>
      <c r="C410" s="233" t="s">
        <v>629</v>
      </c>
      <c r="D410" s="234" t="s">
        <v>56</v>
      </c>
      <c r="E410" s="234" t="s">
        <v>607</v>
      </c>
      <c r="F410" s="234"/>
      <c r="G410" s="234"/>
      <c r="H410" s="237" t="s">
        <v>630</v>
      </c>
      <c r="I410" s="138">
        <v>1</v>
      </c>
      <c r="J410" s="235"/>
    </row>
    <row r="411" spans="1:10" ht="47.25" x14ac:dyDescent="0.25">
      <c r="A411" s="135">
        <f t="shared" si="6"/>
        <v>407</v>
      </c>
      <c r="B411" s="233" t="s">
        <v>52</v>
      </c>
      <c r="C411" s="233" t="s">
        <v>631</v>
      </c>
      <c r="D411" s="234" t="s">
        <v>56</v>
      </c>
      <c r="E411" s="234" t="s">
        <v>607</v>
      </c>
      <c r="F411" s="234"/>
      <c r="G411" s="234"/>
      <c r="H411" s="237" t="s">
        <v>632</v>
      </c>
      <c r="I411" s="138">
        <v>1</v>
      </c>
      <c r="J411" s="235"/>
    </row>
    <row r="412" spans="1:10" ht="47.25" x14ac:dyDescent="0.25">
      <c r="A412" s="135">
        <f t="shared" si="6"/>
        <v>408</v>
      </c>
      <c r="B412" s="188" t="s">
        <v>51</v>
      </c>
      <c r="C412" s="240" t="s">
        <v>633</v>
      </c>
      <c r="D412" s="149" t="s">
        <v>56</v>
      </c>
      <c r="E412" s="193" t="s">
        <v>634</v>
      </c>
      <c r="F412" s="193"/>
      <c r="G412" s="193"/>
      <c r="H412" s="136" t="s">
        <v>635</v>
      </c>
      <c r="I412" s="138">
        <v>1</v>
      </c>
      <c r="J412" s="147">
        <v>1</v>
      </c>
    </row>
    <row r="413" spans="1:10" ht="63" x14ac:dyDescent="0.25">
      <c r="A413" s="135">
        <f t="shared" si="6"/>
        <v>409</v>
      </c>
      <c r="B413" s="148" t="s">
        <v>52</v>
      </c>
      <c r="C413" s="240" t="s">
        <v>636</v>
      </c>
      <c r="D413" s="149" t="s">
        <v>56</v>
      </c>
      <c r="E413" s="193" t="s">
        <v>634</v>
      </c>
      <c r="F413" s="193"/>
      <c r="G413" s="193"/>
      <c r="H413" s="136" t="s">
        <v>637</v>
      </c>
      <c r="I413" s="138">
        <v>1</v>
      </c>
      <c r="J413" s="147"/>
    </row>
    <row r="414" spans="1:10" ht="31.5" x14ac:dyDescent="0.25">
      <c r="A414" s="135">
        <f t="shared" si="6"/>
        <v>410</v>
      </c>
      <c r="B414" s="148" t="s">
        <v>52</v>
      </c>
      <c r="C414" s="240" t="s">
        <v>638</v>
      </c>
      <c r="D414" s="149" t="s">
        <v>56</v>
      </c>
      <c r="E414" s="193" t="s">
        <v>634</v>
      </c>
      <c r="F414" s="193"/>
      <c r="G414" s="193"/>
      <c r="H414" s="136" t="s">
        <v>639</v>
      </c>
      <c r="I414" s="138">
        <v>1</v>
      </c>
      <c r="J414" s="147"/>
    </row>
    <row r="415" spans="1:10" ht="47.25" x14ac:dyDescent="0.25">
      <c r="A415" s="135">
        <f t="shared" si="6"/>
        <v>411</v>
      </c>
      <c r="B415" s="188" t="s">
        <v>51</v>
      </c>
      <c r="C415" s="240" t="s">
        <v>640</v>
      </c>
      <c r="D415" s="149" t="s">
        <v>56</v>
      </c>
      <c r="E415" s="193" t="s">
        <v>634</v>
      </c>
      <c r="F415" s="193"/>
      <c r="G415" s="193"/>
      <c r="H415" s="136" t="s">
        <v>641</v>
      </c>
      <c r="I415" s="138">
        <v>1</v>
      </c>
      <c r="J415" s="147"/>
    </row>
    <row r="416" spans="1:10" ht="47.25" x14ac:dyDescent="0.25">
      <c r="A416" s="135">
        <f t="shared" si="6"/>
        <v>412</v>
      </c>
      <c r="B416" s="188" t="s">
        <v>51</v>
      </c>
      <c r="C416" s="240" t="s">
        <v>642</v>
      </c>
      <c r="D416" s="149" t="s">
        <v>56</v>
      </c>
      <c r="E416" s="193" t="s">
        <v>634</v>
      </c>
      <c r="F416" s="193"/>
      <c r="G416" s="193"/>
      <c r="H416" s="136" t="s">
        <v>643</v>
      </c>
      <c r="I416" s="138">
        <v>1</v>
      </c>
      <c r="J416" s="147"/>
    </row>
    <row r="417" spans="1:10" ht="31.5" x14ac:dyDescent="0.25">
      <c r="A417" s="135">
        <f t="shared" si="6"/>
        <v>413</v>
      </c>
      <c r="B417" s="148" t="s">
        <v>52</v>
      </c>
      <c r="C417" s="240" t="s">
        <v>644</v>
      </c>
      <c r="D417" s="149" t="s">
        <v>56</v>
      </c>
      <c r="E417" s="193" t="s">
        <v>634</v>
      </c>
      <c r="F417" s="193"/>
      <c r="G417" s="193"/>
      <c r="H417" s="136" t="s">
        <v>645</v>
      </c>
      <c r="I417" s="138">
        <v>1</v>
      </c>
      <c r="J417" s="147"/>
    </row>
    <row r="418" spans="1:10" ht="63" x14ac:dyDescent="0.25">
      <c r="A418" s="135">
        <f t="shared" si="6"/>
        <v>414</v>
      </c>
      <c r="B418" s="148" t="s">
        <v>52</v>
      </c>
      <c r="C418" s="240" t="s">
        <v>646</v>
      </c>
      <c r="D418" s="149" t="s">
        <v>56</v>
      </c>
      <c r="E418" s="193" t="s">
        <v>634</v>
      </c>
      <c r="F418" s="193"/>
      <c r="G418" s="193"/>
      <c r="H418" s="136" t="s">
        <v>647</v>
      </c>
      <c r="I418" s="138">
        <v>1</v>
      </c>
      <c r="J418" s="147"/>
    </row>
    <row r="419" spans="1:10" ht="47.25" x14ac:dyDescent="0.25">
      <c r="A419" s="135">
        <f t="shared" si="6"/>
        <v>415</v>
      </c>
      <c r="B419" s="148" t="s">
        <v>52</v>
      </c>
      <c r="C419" s="240" t="s">
        <v>648</v>
      </c>
      <c r="D419" s="149" t="s">
        <v>56</v>
      </c>
      <c r="E419" s="193" t="s">
        <v>634</v>
      </c>
      <c r="F419" s="193"/>
      <c r="G419" s="193"/>
      <c r="H419" s="136" t="s">
        <v>649</v>
      </c>
      <c r="I419" s="138">
        <v>1</v>
      </c>
      <c r="J419" s="147">
        <v>1</v>
      </c>
    </row>
    <row r="420" spans="1:10" ht="126" x14ac:dyDescent="0.25">
      <c r="A420" s="135">
        <f t="shared" si="6"/>
        <v>416</v>
      </c>
      <c r="B420" s="135" t="s">
        <v>52</v>
      </c>
      <c r="C420" s="135" t="s">
        <v>650</v>
      </c>
      <c r="D420" s="137" t="s">
        <v>80</v>
      </c>
      <c r="E420" s="193" t="s">
        <v>651</v>
      </c>
      <c r="F420" s="193"/>
      <c r="G420" s="193"/>
      <c r="H420" s="136" t="s">
        <v>652</v>
      </c>
      <c r="I420" s="138">
        <v>1</v>
      </c>
      <c r="J420" s="138">
        <v>1</v>
      </c>
    </row>
    <row r="421" spans="1:10" ht="94.5" x14ac:dyDescent="0.25">
      <c r="A421" s="135">
        <f t="shared" si="6"/>
        <v>417</v>
      </c>
      <c r="B421" s="135" t="s">
        <v>52</v>
      </c>
      <c r="C421" s="135" t="s">
        <v>653</v>
      </c>
      <c r="D421" s="137" t="s">
        <v>80</v>
      </c>
      <c r="E421" s="193" t="s">
        <v>651</v>
      </c>
      <c r="F421" s="193"/>
      <c r="G421" s="193"/>
      <c r="H421" s="136" t="s">
        <v>654</v>
      </c>
      <c r="I421" s="138">
        <v>1</v>
      </c>
      <c r="J421" s="138">
        <v>1</v>
      </c>
    </row>
    <row r="422" spans="1:10" ht="63" x14ac:dyDescent="0.25">
      <c r="A422" s="135">
        <f t="shared" si="6"/>
        <v>418</v>
      </c>
      <c r="B422" s="135" t="s">
        <v>52</v>
      </c>
      <c r="C422" s="135" t="s">
        <v>655</v>
      </c>
      <c r="D422" s="137" t="s">
        <v>656</v>
      </c>
      <c r="E422" s="193" t="s">
        <v>651</v>
      </c>
      <c r="F422" s="193"/>
      <c r="G422" s="193"/>
      <c r="H422" s="136" t="s">
        <v>657</v>
      </c>
      <c r="I422" s="138">
        <v>1</v>
      </c>
      <c r="J422" s="138"/>
    </row>
    <row r="423" spans="1:10" ht="63" x14ac:dyDescent="0.25">
      <c r="A423" s="135">
        <f t="shared" si="6"/>
        <v>419</v>
      </c>
      <c r="B423" s="135" t="s">
        <v>52</v>
      </c>
      <c r="C423" s="135" t="s">
        <v>658</v>
      </c>
      <c r="D423" s="137" t="s">
        <v>56</v>
      </c>
      <c r="E423" s="193" t="s">
        <v>651</v>
      </c>
      <c r="F423" s="193"/>
      <c r="G423" s="193"/>
      <c r="H423" s="136" t="s">
        <v>659</v>
      </c>
      <c r="I423" s="138">
        <v>1</v>
      </c>
      <c r="J423" s="138"/>
    </row>
    <row r="424" spans="1:10" ht="63" x14ac:dyDescent="0.25">
      <c r="A424" s="135">
        <f t="shared" si="6"/>
        <v>420</v>
      </c>
      <c r="B424" s="135" t="s">
        <v>52</v>
      </c>
      <c r="C424" s="135" t="s">
        <v>660</v>
      </c>
      <c r="D424" s="137" t="s">
        <v>56</v>
      </c>
      <c r="E424" s="193" t="s">
        <v>651</v>
      </c>
      <c r="F424" s="193"/>
      <c r="G424" s="193"/>
      <c r="H424" s="136" t="s">
        <v>661</v>
      </c>
      <c r="I424" s="138">
        <v>1</v>
      </c>
      <c r="J424" s="138">
        <v>1</v>
      </c>
    </row>
    <row r="425" spans="1:10" ht="63" x14ac:dyDescent="0.25">
      <c r="A425" s="135">
        <f t="shared" si="6"/>
        <v>421</v>
      </c>
      <c r="B425" s="135" t="s">
        <v>52</v>
      </c>
      <c r="C425" s="135" t="s">
        <v>662</v>
      </c>
      <c r="D425" s="137" t="s">
        <v>56</v>
      </c>
      <c r="E425" s="193" t="s">
        <v>651</v>
      </c>
      <c r="F425" s="193"/>
      <c r="G425" s="193"/>
      <c r="H425" s="136" t="s">
        <v>663</v>
      </c>
      <c r="I425" s="138">
        <v>1</v>
      </c>
      <c r="J425" s="138"/>
    </row>
    <row r="426" spans="1:10" ht="63" x14ac:dyDescent="0.25">
      <c r="A426" s="135">
        <f t="shared" si="6"/>
        <v>422</v>
      </c>
      <c r="B426" s="135" t="s">
        <v>51</v>
      </c>
      <c r="C426" s="135" t="s">
        <v>664</v>
      </c>
      <c r="D426" s="137" t="s">
        <v>56</v>
      </c>
      <c r="E426" s="193" t="s">
        <v>651</v>
      </c>
      <c r="F426" s="193"/>
      <c r="G426" s="193"/>
      <c r="H426" s="136" t="s">
        <v>665</v>
      </c>
      <c r="I426" s="138">
        <v>1</v>
      </c>
      <c r="J426" s="138"/>
    </row>
    <row r="427" spans="1:10" ht="63" x14ac:dyDescent="0.25">
      <c r="A427" s="135">
        <f t="shared" si="6"/>
        <v>423</v>
      </c>
      <c r="B427" s="188" t="s">
        <v>51</v>
      </c>
      <c r="C427" s="211" t="s">
        <v>666</v>
      </c>
      <c r="D427" s="149" t="s">
        <v>76</v>
      </c>
      <c r="E427" s="241" t="s">
        <v>667</v>
      </c>
      <c r="F427" s="241"/>
      <c r="G427" s="241"/>
      <c r="H427" s="136" t="s">
        <v>668</v>
      </c>
      <c r="I427" s="138">
        <v>1</v>
      </c>
      <c r="J427" s="138"/>
    </row>
    <row r="428" spans="1:10" ht="63" x14ac:dyDescent="0.25">
      <c r="A428" s="135">
        <f t="shared" si="6"/>
        <v>424</v>
      </c>
      <c r="B428" s="148" t="s">
        <v>52</v>
      </c>
      <c r="C428" s="211" t="s">
        <v>669</v>
      </c>
      <c r="D428" s="149" t="s">
        <v>80</v>
      </c>
      <c r="E428" s="241" t="s">
        <v>667</v>
      </c>
      <c r="F428" s="241"/>
      <c r="G428" s="241"/>
      <c r="H428" s="136" t="s">
        <v>670</v>
      </c>
      <c r="I428" s="138">
        <v>1</v>
      </c>
      <c r="J428" s="138"/>
    </row>
    <row r="429" spans="1:10" ht="94.5" x14ac:dyDescent="0.25">
      <c r="A429" s="135">
        <f t="shared" si="6"/>
        <v>425</v>
      </c>
      <c r="B429" s="148" t="s">
        <v>52</v>
      </c>
      <c r="C429" s="211" t="s">
        <v>671</v>
      </c>
      <c r="D429" s="149" t="s">
        <v>56</v>
      </c>
      <c r="E429" s="241" t="s">
        <v>667</v>
      </c>
      <c r="F429" s="241"/>
      <c r="G429" s="241"/>
      <c r="H429" s="136" t="s">
        <v>672</v>
      </c>
      <c r="I429" s="138">
        <v>1</v>
      </c>
      <c r="J429" s="138"/>
    </row>
    <row r="430" spans="1:10" ht="47.25" x14ac:dyDescent="0.25">
      <c r="A430" s="135">
        <f t="shared" si="6"/>
        <v>426</v>
      </c>
      <c r="B430" s="148" t="s">
        <v>52</v>
      </c>
      <c r="C430" s="211" t="s">
        <v>673</v>
      </c>
      <c r="D430" s="149" t="s">
        <v>56</v>
      </c>
      <c r="E430" s="241" t="s">
        <v>667</v>
      </c>
      <c r="F430" s="241"/>
      <c r="G430" s="241"/>
      <c r="H430" s="136" t="s">
        <v>674</v>
      </c>
      <c r="I430" s="138">
        <v>1</v>
      </c>
      <c r="J430" s="138"/>
    </row>
    <row r="431" spans="1:10" ht="78.75" x14ac:dyDescent="0.25">
      <c r="A431" s="135">
        <f t="shared" si="6"/>
        <v>427</v>
      </c>
      <c r="B431" s="148" t="s">
        <v>52</v>
      </c>
      <c r="C431" s="211" t="s">
        <v>675</v>
      </c>
      <c r="D431" s="149" t="s">
        <v>56</v>
      </c>
      <c r="E431" s="241" t="s">
        <v>667</v>
      </c>
      <c r="F431" s="241"/>
      <c r="G431" s="241"/>
      <c r="H431" s="136" t="s">
        <v>676</v>
      </c>
      <c r="I431" s="138">
        <v>1</v>
      </c>
      <c r="J431" s="138"/>
    </row>
    <row r="432" spans="1:10" ht="47.25" x14ac:dyDescent="0.25">
      <c r="A432" s="135">
        <f t="shared" si="6"/>
        <v>428</v>
      </c>
      <c r="B432" s="188" t="s">
        <v>51</v>
      </c>
      <c r="C432" s="211" t="s">
        <v>677</v>
      </c>
      <c r="D432" s="149" t="s">
        <v>56</v>
      </c>
      <c r="E432" s="241" t="s">
        <v>667</v>
      </c>
      <c r="F432" s="241"/>
      <c r="G432" s="241"/>
      <c r="H432" s="136" t="s">
        <v>678</v>
      </c>
      <c r="I432" s="138">
        <v>1</v>
      </c>
      <c r="J432" s="138"/>
    </row>
    <row r="433" spans="1:10" ht="63" x14ac:dyDescent="0.25">
      <c r="A433" s="135">
        <f t="shared" si="6"/>
        <v>429</v>
      </c>
      <c r="B433" s="148" t="s">
        <v>52</v>
      </c>
      <c r="C433" s="211" t="s">
        <v>679</v>
      </c>
      <c r="D433" s="149" t="s">
        <v>56</v>
      </c>
      <c r="E433" s="241" t="s">
        <v>667</v>
      </c>
      <c r="F433" s="241"/>
      <c r="G433" s="241"/>
      <c r="H433" s="136" t="s">
        <v>680</v>
      </c>
      <c r="I433" s="138">
        <v>1</v>
      </c>
      <c r="J433" s="138"/>
    </row>
    <row r="434" spans="1:10" ht="47.25" x14ac:dyDescent="0.25">
      <c r="A434" s="135">
        <f t="shared" si="6"/>
        <v>430</v>
      </c>
      <c r="B434" s="148" t="s">
        <v>52</v>
      </c>
      <c r="C434" s="211" t="s">
        <v>681</v>
      </c>
      <c r="D434" s="149" t="s">
        <v>56</v>
      </c>
      <c r="E434" s="241" t="s">
        <v>667</v>
      </c>
      <c r="F434" s="241"/>
      <c r="G434" s="241"/>
      <c r="H434" s="136" t="s">
        <v>682</v>
      </c>
      <c r="I434" s="138">
        <v>1</v>
      </c>
      <c r="J434" s="138"/>
    </row>
    <row r="435" spans="1:10" ht="78.75" x14ac:dyDescent="0.25">
      <c r="A435" s="135">
        <f t="shared" si="6"/>
        <v>431</v>
      </c>
      <c r="B435" s="188" t="s">
        <v>51</v>
      </c>
      <c r="C435" s="211" t="s">
        <v>683</v>
      </c>
      <c r="D435" s="149" t="s">
        <v>56</v>
      </c>
      <c r="E435" s="241" t="s">
        <v>667</v>
      </c>
      <c r="F435" s="241"/>
      <c r="G435" s="241"/>
      <c r="H435" s="136" t="s">
        <v>684</v>
      </c>
      <c r="I435" s="138">
        <v>1</v>
      </c>
      <c r="J435" s="138"/>
    </row>
    <row r="436" spans="1:10" ht="63" x14ac:dyDescent="0.25">
      <c r="A436" s="135">
        <f t="shared" si="6"/>
        <v>432</v>
      </c>
      <c r="B436" s="148" t="s">
        <v>52</v>
      </c>
      <c r="C436" s="211" t="s">
        <v>685</v>
      </c>
      <c r="D436" s="149" t="s">
        <v>56</v>
      </c>
      <c r="E436" s="241" t="s">
        <v>667</v>
      </c>
      <c r="F436" s="241"/>
      <c r="G436" s="241"/>
      <c r="H436" s="136" t="s">
        <v>686</v>
      </c>
      <c r="I436" s="138">
        <v>1</v>
      </c>
      <c r="J436" s="138"/>
    </row>
    <row r="437" spans="1:10" ht="63" x14ac:dyDescent="0.25">
      <c r="A437" s="135">
        <f t="shared" si="6"/>
        <v>433</v>
      </c>
      <c r="B437" s="148" t="s">
        <v>52</v>
      </c>
      <c r="C437" s="211" t="s">
        <v>687</v>
      </c>
      <c r="D437" s="149" t="s">
        <v>56</v>
      </c>
      <c r="E437" s="241" t="s">
        <v>667</v>
      </c>
      <c r="F437" s="241"/>
      <c r="G437" s="241"/>
      <c r="H437" s="136" t="s">
        <v>688</v>
      </c>
      <c r="I437" s="138">
        <v>1</v>
      </c>
      <c r="J437" s="138">
        <v>1</v>
      </c>
    </row>
    <row r="438" spans="1:10" ht="47.25" x14ac:dyDescent="0.25">
      <c r="A438" s="135">
        <f t="shared" si="6"/>
        <v>434</v>
      </c>
      <c r="B438" s="148" t="s">
        <v>52</v>
      </c>
      <c r="C438" s="211" t="s">
        <v>689</v>
      </c>
      <c r="D438" s="149" t="s">
        <v>56</v>
      </c>
      <c r="E438" s="241" t="s">
        <v>667</v>
      </c>
      <c r="F438" s="241"/>
      <c r="G438" s="241"/>
      <c r="H438" s="136" t="s">
        <v>690</v>
      </c>
      <c r="I438" s="138">
        <v>1</v>
      </c>
      <c r="J438" s="138"/>
    </row>
    <row r="439" spans="1:10" ht="78.75" x14ac:dyDescent="0.25">
      <c r="A439" s="135">
        <f t="shared" si="6"/>
        <v>435</v>
      </c>
      <c r="B439" s="148" t="s">
        <v>52</v>
      </c>
      <c r="C439" s="211" t="s">
        <v>691</v>
      </c>
      <c r="D439" s="149" t="s">
        <v>56</v>
      </c>
      <c r="E439" s="241" t="s">
        <v>667</v>
      </c>
      <c r="F439" s="241"/>
      <c r="G439" s="241"/>
      <c r="H439" s="136" t="s">
        <v>692</v>
      </c>
      <c r="I439" s="138">
        <v>1</v>
      </c>
      <c r="J439" s="138"/>
    </row>
    <row r="440" spans="1:10" ht="63" x14ac:dyDescent="0.25">
      <c r="A440" s="135">
        <f t="shared" si="6"/>
        <v>436</v>
      </c>
      <c r="B440" s="148" t="s">
        <v>52</v>
      </c>
      <c r="C440" s="211" t="s">
        <v>693</v>
      </c>
      <c r="D440" s="149" t="s">
        <v>56</v>
      </c>
      <c r="E440" s="241" t="s">
        <v>667</v>
      </c>
      <c r="F440" s="241"/>
      <c r="G440" s="241"/>
      <c r="H440" s="136" t="s">
        <v>694</v>
      </c>
      <c r="I440" s="138">
        <v>1</v>
      </c>
      <c r="J440" s="138"/>
    </row>
    <row r="441" spans="1:10" ht="63" x14ac:dyDescent="0.25">
      <c r="A441" s="135">
        <f t="shared" si="6"/>
        <v>437</v>
      </c>
      <c r="B441" s="148" t="s">
        <v>52</v>
      </c>
      <c r="C441" s="211" t="s">
        <v>695</v>
      </c>
      <c r="D441" s="149" t="s">
        <v>56</v>
      </c>
      <c r="E441" s="241" t="s">
        <v>667</v>
      </c>
      <c r="F441" s="241"/>
      <c r="G441" s="241"/>
      <c r="H441" s="136" t="s">
        <v>696</v>
      </c>
      <c r="I441" s="138">
        <v>1</v>
      </c>
      <c r="J441" s="138"/>
    </row>
    <row r="442" spans="1:10" ht="31.5" x14ac:dyDescent="0.25">
      <c r="A442" s="135">
        <f t="shared" si="6"/>
        <v>438</v>
      </c>
      <c r="B442" s="188" t="s">
        <v>51</v>
      </c>
      <c r="C442" s="211" t="s">
        <v>697</v>
      </c>
      <c r="D442" s="149" t="s">
        <v>56</v>
      </c>
      <c r="E442" s="241" t="s">
        <v>667</v>
      </c>
      <c r="F442" s="241"/>
      <c r="G442" s="241"/>
      <c r="H442" s="136" t="s">
        <v>698</v>
      </c>
      <c r="I442" s="138">
        <v>1</v>
      </c>
      <c r="J442" s="138"/>
    </row>
    <row r="443" spans="1:10" ht="63" x14ac:dyDescent="0.25">
      <c r="A443" s="135">
        <f t="shared" si="6"/>
        <v>439</v>
      </c>
      <c r="B443" s="188" t="s">
        <v>51</v>
      </c>
      <c r="C443" s="211" t="s">
        <v>699</v>
      </c>
      <c r="D443" s="149" t="s">
        <v>700</v>
      </c>
      <c r="E443" s="241" t="s">
        <v>667</v>
      </c>
      <c r="F443" s="241"/>
      <c r="G443" s="241"/>
      <c r="H443" s="136" t="s">
        <v>701</v>
      </c>
      <c r="I443" s="138">
        <v>1</v>
      </c>
      <c r="J443" s="138"/>
    </row>
    <row r="444" spans="1:10" ht="78.75" x14ac:dyDescent="0.25">
      <c r="A444" s="135">
        <f t="shared" si="6"/>
        <v>440</v>
      </c>
      <c r="B444" s="148" t="s">
        <v>52</v>
      </c>
      <c r="C444" s="211" t="s">
        <v>702</v>
      </c>
      <c r="D444" s="149" t="s">
        <v>308</v>
      </c>
      <c r="E444" s="193" t="s">
        <v>667</v>
      </c>
      <c r="F444" s="193"/>
      <c r="G444" s="193"/>
      <c r="H444" s="136" t="s">
        <v>703</v>
      </c>
      <c r="I444" s="138">
        <v>1</v>
      </c>
      <c r="J444" s="138"/>
    </row>
    <row r="445" spans="1:10" s="209" customFormat="1" ht="141.75" x14ac:dyDescent="0.25">
      <c r="A445" s="135">
        <f t="shared" si="6"/>
        <v>441</v>
      </c>
      <c r="B445" s="186" t="s">
        <v>52</v>
      </c>
      <c r="C445" s="188" t="s">
        <v>704</v>
      </c>
      <c r="D445" s="186" t="s">
        <v>76</v>
      </c>
      <c r="E445" s="137" t="s">
        <v>705</v>
      </c>
      <c r="F445" s="137"/>
      <c r="G445" s="137"/>
      <c r="H445" s="242" t="s">
        <v>706</v>
      </c>
      <c r="I445" s="138">
        <v>1</v>
      </c>
      <c r="J445" s="138"/>
    </row>
    <row r="446" spans="1:10" s="209" customFormat="1" ht="110.25" x14ac:dyDescent="0.25">
      <c r="A446" s="135">
        <f t="shared" si="6"/>
        <v>442</v>
      </c>
      <c r="B446" s="186" t="s">
        <v>52</v>
      </c>
      <c r="C446" s="188" t="s">
        <v>707</v>
      </c>
      <c r="D446" s="186" t="s">
        <v>80</v>
      </c>
      <c r="E446" s="137" t="s">
        <v>705</v>
      </c>
      <c r="F446" s="137"/>
      <c r="G446" s="137"/>
      <c r="H446" s="242" t="s">
        <v>708</v>
      </c>
      <c r="I446" s="138">
        <v>1</v>
      </c>
      <c r="J446" s="138"/>
    </row>
    <row r="447" spans="1:10" s="209" customFormat="1" ht="31.5" x14ac:dyDescent="0.25">
      <c r="A447" s="135">
        <f t="shared" si="6"/>
        <v>443</v>
      </c>
      <c r="B447" s="186" t="s">
        <v>52</v>
      </c>
      <c r="C447" s="188" t="s">
        <v>709</v>
      </c>
      <c r="D447" s="186" t="s">
        <v>56</v>
      </c>
      <c r="E447" s="137" t="s">
        <v>705</v>
      </c>
      <c r="F447" s="137"/>
      <c r="G447" s="137"/>
      <c r="H447" s="191" t="s">
        <v>710</v>
      </c>
      <c r="I447" s="138">
        <v>1</v>
      </c>
      <c r="J447" s="138"/>
    </row>
    <row r="448" spans="1:10" s="209" customFormat="1" ht="31.5" x14ac:dyDescent="0.25">
      <c r="A448" s="135">
        <f t="shared" si="6"/>
        <v>444</v>
      </c>
      <c r="B448" s="186" t="s">
        <v>52</v>
      </c>
      <c r="C448" s="188" t="s">
        <v>711</v>
      </c>
      <c r="D448" s="186" t="s">
        <v>56</v>
      </c>
      <c r="E448" s="137" t="s">
        <v>705</v>
      </c>
      <c r="F448" s="137"/>
      <c r="G448" s="137"/>
      <c r="H448" s="191" t="s">
        <v>712</v>
      </c>
      <c r="I448" s="138">
        <v>1</v>
      </c>
      <c r="J448" s="138">
        <v>1</v>
      </c>
    </row>
    <row r="449" spans="1:10" s="209" customFormat="1" ht="31.5" x14ac:dyDescent="0.25">
      <c r="A449" s="135">
        <f t="shared" si="6"/>
        <v>445</v>
      </c>
      <c r="B449" s="186" t="s">
        <v>52</v>
      </c>
      <c r="C449" s="188" t="s">
        <v>713</v>
      </c>
      <c r="D449" s="186" t="s">
        <v>56</v>
      </c>
      <c r="E449" s="137" t="s">
        <v>705</v>
      </c>
      <c r="F449" s="137"/>
      <c r="G449" s="137"/>
      <c r="H449" s="191" t="s">
        <v>714</v>
      </c>
      <c r="I449" s="138">
        <v>1</v>
      </c>
      <c r="J449" s="138">
        <v>1</v>
      </c>
    </row>
    <row r="450" spans="1:10" s="209" customFormat="1" ht="110.25" x14ac:dyDescent="0.25">
      <c r="A450" s="135">
        <f t="shared" si="6"/>
        <v>446</v>
      </c>
      <c r="B450" s="186" t="s">
        <v>52</v>
      </c>
      <c r="C450" s="188" t="s">
        <v>715</v>
      </c>
      <c r="D450" s="186" t="s">
        <v>56</v>
      </c>
      <c r="E450" s="137" t="s">
        <v>705</v>
      </c>
      <c r="F450" s="137"/>
      <c r="G450" s="137"/>
      <c r="H450" s="242" t="s">
        <v>716</v>
      </c>
      <c r="I450" s="138">
        <v>1</v>
      </c>
      <c r="J450" s="138"/>
    </row>
    <row r="451" spans="1:10" s="209" customFormat="1" ht="31.5" x14ac:dyDescent="0.25">
      <c r="A451" s="135">
        <f t="shared" si="6"/>
        <v>447</v>
      </c>
      <c r="B451" s="186" t="s">
        <v>52</v>
      </c>
      <c r="C451" s="188" t="s">
        <v>717</v>
      </c>
      <c r="D451" s="186" t="s">
        <v>56</v>
      </c>
      <c r="E451" s="137" t="s">
        <v>705</v>
      </c>
      <c r="F451" s="137"/>
      <c r="G451" s="137"/>
      <c r="H451" s="191" t="s">
        <v>718</v>
      </c>
      <c r="I451" s="138">
        <v>1</v>
      </c>
      <c r="J451" s="138"/>
    </row>
    <row r="452" spans="1:10" s="209" customFormat="1" ht="78.75" x14ac:dyDescent="0.25">
      <c r="A452" s="135">
        <f t="shared" si="6"/>
        <v>448</v>
      </c>
      <c r="B452" s="186" t="s">
        <v>52</v>
      </c>
      <c r="C452" s="188" t="s">
        <v>587</v>
      </c>
      <c r="D452" s="186" t="s">
        <v>56</v>
      </c>
      <c r="E452" s="137" t="s">
        <v>705</v>
      </c>
      <c r="F452" s="137"/>
      <c r="G452" s="137"/>
      <c r="H452" s="242" t="s">
        <v>719</v>
      </c>
      <c r="I452" s="138">
        <v>1</v>
      </c>
      <c r="J452" s="138"/>
    </row>
    <row r="453" spans="1:10" s="209" customFormat="1" ht="31.5" x14ac:dyDescent="0.25">
      <c r="A453" s="135">
        <f t="shared" si="6"/>
        <v>449</v>
      </c>
      <c r="B453" s="186" t="s">
        <v>52</v>
      </c>
      <c r="C453" s="188" t="s">
        <v>720</v>
      </c>
      <c r="D453" s="186" t="s">
        <v>56</v>
      </c>
      <c r="E453" s="137" t="s">
        <v>705</v>
      </c>
      <c r="F453" s="137"/>
      <c r="G453" s="137"/>
      <c r="H453" s="191" t="s">
        <v>721</v>
      </c>
      <c r="I453" s="138">
        <v>1</v>
      </c>
      <c r="J453" s="186">
        <v>1</v>
      </c>
    </row>
    <row r="454" spans="1:10" s="209" customFormat="1" ht="78.75" x14ac:dyDescent="0.25">
      <c r="A454" s="135">
        <f t="shared" ref="A454:A517" si="7">A453+1</f>
        <v>450</v>
      </c>
      <c r="B454" s="186" t="s">
        <v>52</v>
      </c>
      <c r="C454" s="188" t="s">
        <v>722</v>
      </c>
      <c r="D454" s="186" t="s">
        <v>56</v>
      </c>
      <c r="E454" s="137" t="s">
        <v>705</v>
      </c>
      <c r="F454" s="137"/>
      <c r="G454" s="137"/>
      <c r="H454" s="242" t="s">
        <v>723</v>
      </c>
      <c r="I454" s="138">
        <v>1</v>
      </c>
      <c r="J454" s="138"/>
    </row>
    <row r="455" spans="1:10" s="209" customFormat="1" ht="94.5" x14ac:dyDescent="0.25">
      <c r="A455" s="135">
        <f t="shared" si="7"/>
        <v>451</v>
      </c>
      <c r="B455" s="186" t="s">
        <v>52</v>
      </c>
      <c r="C455" s="188" t="s">
        <v>724</v>
      </c>
      <c r="D455" s="186" t="s">
        <v>56</v>
      </c>
      <c r="E455" s="137" t="s">
        <v>705</v>
      </c>
      <c r="F455" s="137"/>
      <c r="G455" s="137"/>
      <c r="H455" s="242" t="s">
        <v>725</v>
      </c>
      <c r="I455" s="138">
        <v>1</v>
      </c>
      <c r="J455" s="138"/>
    </row>
    <row r="456" spans="1:10" s="209" customFormat="1" ht="63" x14ac:dyDescent="0.25">
      <c r="A456" s="135">
        <f t="shared" si="7"/>
        <v>452</v>
      </c>
      <c r="B456" s="192" t="s">
        <v>52</v>
      </c>
      <c r="C456" s="211" t="s">
        <v>726</v>
      </c>
      <c r="D456" s="193" t="s">
        <v>56</v>
      </c>
      <c r="E456" s="193" t="s">
        <v>727</v>
      </c>
      <c r="F456" s="193"/>
      <c r="G456" s="193"/>
      <c r="H456" s="136" t="s">
        <v>728</v>
      </c>
      <c r="I456" s="138">
        <v>1</v>
      </c>
      <c r="J456" s="138"/>
    </row>
    <row r="457" spans="1:10" s="209" customFormat="1" ht="63" x14ac:dyDescent="0.25">
      <c r="A457" s="135">
        <f t="shared" si="7"/>
        <v>453</v>
      </c>
      <c r="B457" s="192" t="s">
        <v>52</v>
      </c>
      <c r="C457" s="211" t="s">
        <v>729</v>
      </c>
      <c r="D457" s="193" t="s">
        <v>56</v>
      </c>
      <c r="E457" s="193" t="s">
        <v>727</v>
      </c>
      <c r="F457" s="193"/>
      <c r="G457" s="193"/>
      <c r="H457" s="136" t="s">
        <v>730</v>
      </c>
      <c r="I457" s="138">
        <v>1</v>
      </c>
      <c r="J457" s="138"/>
    </row>
    <row r="458" spans="1:10" s="209" customFormat="1" ht="63" x14ac:dyDescent="0.25">
      <c r="A458" s="135">
        <f t="shared" si="7"/>
        <v>454</v>
      </c>
      <c r="B458" s="192" t="s">
        <v>52</v>
      </c>
      <c r="C458" s="211" t="s">
        <v>731</v>
      </c>
      <c r="D458" s="193" t="s">
        <v>56</v>
      </c>
      <c r="E458" s="193" t="s">
        <v>727</v>
      </c>
      <c r="F458" s="193"/>
      <c r="G458" s="193"/>
      <c r="H458" s="136" t="s">
        <v>732</v>
      </c>
      <c r="I458" s="138">
        <v>1</v>
      </c>
      <c r="J458" s="138"/>
    </row>
    <row r="459" spans="1:10" s="209" customFormat="1" ht="63" x14ac:dyDescent="0.25">
      <c r="A459" s="135">
        <f t="shared" si="7"/>
        <v>455</v>
      </c>
      <c r="B459" s="192" t="s">
        <v>52</v>
      </c>
      <c r="C459" s="211" t="s">
        <v>733</v>
      </c>
      <c r="D459" s="193" t="s">
        <v>56</v>
      </c>
      <c r="E459" s="193" t="s">
        <v>727</v>
      </c>
      <c r="F459" s="193"/>
      <c r="G459" s="193"/>
      <c r="H459" s="136" t="s">
        <v>734</v>
      </c>
      <c r="I459" s="138">
        <v>1</v>
      </c>
      <c r="J459" s="138"/>
    </row>
    <row r="460" spans="1:10" s="209" customFormat="1" ht="63" x14ac:dyDescent="0.25">
      <c r="A460" s="135">
        <f t="shared" si="7"/>
        <v>456</v>
      </c>
      <c r="B460" s="192" t="s">
        <v>52</v>
      </c>
      <c r="C460" s="211" t="s">
        <v>735</v>
      </c>
      <c r="D460" s="193" t="s">
        <v>56</v>
      </c>
      <c r="E460" s="193" t="s">
        <v>727</v>
      </c>
      <c r="F460" s="193"/>
      <c r="G460" s="193"/>
      <c r="H460" s="136" t="s">
        <v>736</v>
      </c>
      <c r="I460" s="138">
        <v>1</v>
      </c>
      <c r="J460" s="138"/>
    </row>
    <row r="461" spans="1:10" s="209" customFormat="1" ht="63" x14ac:dyDescent="0.25">
      <c r="A461" s="135">
        <f t="shared" si="7"/>
        <v>457</v>
      </c>
      <c r="B461" s="192" t="s">
        <v>54</v>
      </c>
      <c r="C461" s="211" t="s">
        <v>737</v>
      </c>
      <c r="D461" s="193" t="s">
        <v>56</v>
      </c>
      <c r="E461" s="193" t="s">
        <v>727</v>
      </c>
      <c r="F461" s="193"/>
      <c r="G461" s="193"/>
      <c r="H461" s="136" t="s">
        <v>738</v>
      </c>
      <c r="I461" s="138">
        <v>1</v>
      </c>
      <c r="J461" s="138"/>
    </row>
    <row r="462" spans="1:10" ht="126" x14ac:dyDescent="0.25">
      <c r="A462" s="135">
        <f t="shared" si="7"/>
        <v>458</v>
      </c>
      <c r="B462" s="148" t="s">
        <v>52</v>
      </c>
      <c r="C462" s="197" t="s">
        <v>739</v>
      </c>
      <c r="D462" s="243" t="s">
        <v>740</v>
      </c>
      <c r="E462" s="244" t="s">
        <v>741</v>
      </c>
      <c r="F462" s="244"/>
      <c r="G462" s="244"/>
      <c r="H462" s="136" t="s">
        <v>742</v>
      </c>
      <c r="I462" s="138">
        <v>1</v>
      </c>
      <c r="J462" s="138"/>
    </row>
    <row r="463" spans="1:10" ht="94.5" x14ac:dyDescent="0.25">
      <c r="A463" s="135">
        <f t="shared" si="7"/>
        <v>459</v>
      </c>
      <c r="B463" s="148" t="s">
        <v>52</v>
      </c>
      <c r="C463" s="197" t="s">
        <v>743</v>
      </c>
      <c r="D463" s="243" t="s">
        <v>80</v>
      </c>
      <c r="E463" s="244" t="s">
        <v>741</v>
      </c>
      <c r="F463" s="244"/>
      <c r="G463" s="244"/>
      <c r="H463" s="136" t="s">
        <v>744</v>
      </c>
      <c r="I463" s="138">
        <v>1</v>
      </c>
      <c r="J463" s="138"/>
    </row>
    <row r="464" spans="1:10" ht="78.75" x14ac:dyDescent="0.25">
      <c r="A464" s="135">
        <f t="shared" si="7"/>
        <v>460</v>
      </c>
      <c r="B464" s="148" t="s">
        <v>52</v>
      </c>
      <c r="C464" s="197" t="s">
        <v>745</v>
      </c>
      <c r="D464" s="243" t="s">
        <v>56</v>
      </c>
      <c r="E464" s="244" t="s">
        <v>741</v>
      </c>
      <c r="F464" s="244"/>
      <c r="G464" s="244"/>
      <c r="H464" s="136" t="s">
        <v>746</v>
      </c>
      <c r="I464" s="138">
        <v>1</v>
      </c>
      <c r="J464" s="138"/>
    </row>
    <row r="465" spans="1:10" ht="63" x14ac:dyDescent="0.25">
      <c r="A465" s="135">
        <f t="shared" si="7"/>
        <v>461</v>
      </c>
      <c r="B465" s="135" t="s">
        <v>52</v>
      </c>
      <c r="C465" s="135" t="s">
        <v>747</v>
      </c>
      <c r="D465" s="137" t="s">
        <v>56</v>
      </c>
      <c r="E465" s="137" t="s">
        <v>748</v>
      </c>
      <c r="F465" s="137"/>
      <c r="G465" s="137"/>
      <c r="H465" s="136" t="s">
        <v>749</v>
      </c>
      <c r="I465" s="138">
        <v>1</v>
      </c>
      <c r="J465" s="138">
        <v>1</v>
      </c>
    </row>
    <row r="466" spans="1:10" ht="94.5" x14ac:dyDescent="0.25">
      <c r="A466" s="135">
        <f t="shared" si="7"/>
        <v>462</v>
      </c>
      <c r="B466" s="135" t="s">
        <v>52</v>
      </c>
      <c r="C466" s="135" t="s">
        <v>750</v>
      </c>
      <c r="D466" s="137" t="s">
        <v>56</v>
      </c>
      <c r="E466" s="137" t="s">
        <v>748</v>
      </c>
      <c r="F466" s="137"/>
      <c r="G466" s="137"/>
      <c r="H466" s="136" t="s">
        <v>751</v>
      </c>
      <c r="I466" s="138">
        <v>1</v>
      </c>
      <c r="J466" s="138"/>
    </row>
    <row r="467" spans="1:10" ht="78.75" x14ac:dyDescent="0.25">
      <c r="A467" s="135">
        <f t="shared" si="7"/>
        <v>463</v>
      </c>
      <c r="B467" s="135" t="s">
        <v>52</v>
      </c>
      <c r="C467" s="135" t="s">
        <v>752</v>
      </c>
      <c r="D467" s="137" t="s">
        <v>56</v>
      </c>
      <c r="E467" s="137" t="s">
        <v>748</v>
      </c>
      <c r="F467" s="137"/>
      <c r="G467" s="137"/>
      <c r="H467" s="136" t="s">
        <v>753</v>
      </c>
      <c r="I467" s="138">
        <v>1</v>
      </c>
      <c r="J467" s="138"/>
    </row>
    <row r="468" spans="1:10" ht="47.25" x14ac:dyDescent="0.25">
      <c r="A468" s="135">
        <f t="shared" si="7"/>
        <v>464</v>
      </c>
      <c r="B468" s="135" t="s">
        <v>52</v>
      </c>
      <c r="C468" s="135" t="s">
        <v>754</v>
      </c>
      <c r="D468" s="137" t="s">
        <v>56</v>
      </c>
      <c r="E468" s="137" t="s">
        <v>748</v>
      </c>
      <c r="F468" s="137"/>
      <c r="G468" s="137"/>
      <c r="H468" s="136" t="s">
        <v>755</v>
      </c>
      <c r="I468" s="138">
        <v>1</v>
      </c>
      <c r="J468" s="138"/>
    </row>
    <row r="469" spans="1:10" ht="78.75" x14ac:dyDescent="0.25">
      <c r="A469" s="135">
        <f t="shared" si="7"/>
        <v>465</v>
      </c>
      <c r="B469" s="135" t="s">
        <v>52</v>
      </c>
      <c r="C469" s="141" t="s">
        <v>756</v>
      </c>
      <c r="D469" s="149" t="s">
        <v>76</v>
      </c>
      <c r="E469" s="149" t="s">
        <v>757</v>
      </c>
      <c r="F469" s="149"/>
      <c r="G469" s="149"/>
      <c r="H469" s="136" t="s">
        <v>758</v>
      </c>
      <c r="I469" s="138">
        <v>1</v>
      </c>
      <c r="J469" s="138"/>
    </row>
    <row r="470" spans="1:10" ht="47.25" x14ac:dyDescent="0.25">
      <c r="A470" s="135">
        <f t="shared" si="7"/>
        <v>466</v>
      </c>
      <c r="B470" s="135" t="s">
        <v>52</v>
      </c>
      <c r="C470" s="141" t="s">
        <v>759</v>
      </c>
      <c r="D470" s="149" t="s">
        <v>760</v>
      </c>
      <c r="E470" s="149" t="s">
        <v>757</v>
      </c>
      <c r="F470" s="149"/>
      <c r="G470" s="149"/>
      <c r="H470" s="136" t="s">
        <v>761</v>
      </c>
      <c r="I470" s="138">
        <v>1</v>
      </c>
      <c r="J470" s="138"/>
    </row>
    <row r="471" spans="1:10" ht="78.75" x14ac:dyDescent="0.25">
      <c r="A471" s="135">
        <f t="shared" si="7"/>
        <v>467</v>
      </c>
      <c r="B471" s="135" t="s">
        <v>52</v>
      </c>
      <c r="C471" s="141" t="s">
        <v>762</v>
      </c>
      <c r="D471" s="149" t="s">
        <v>760</v>
      </c>
      <c r="E471" s="149" t="s">
        <v>757</v>
      </c>
      <c r="F471" s="149"/>
      <c r="G471" s="149"/>
      <c r="H471" s="136" t="s">
        <v>763</v>
      </c>
      <c r="I471" s="138">
        <v>1</v>
      </c>
      <c r="J471" s="138"/>
    </row>
    <row r="472" spans="1:10" ht="47.25" x14ac:dyDescent="0.25">
      <c r="A472" s="135">
        <f t="shared" si="7"/>
        <v>468</v>
      </c>
      <c r="B472" s="135" t="s">
        <v>52</v>
      </c>
      <c r="C472" s="141" t="s">
        <v>764</v>
      </c>
      <c r="D472" s="149" t="s">
        <v>56</v>
      </c>
      <c r="E472" s="149" t="s">
        <v>757</v>
      </c>
      <c r="F472" s="149"/>
      <c r="G472" s="149"/>
      <c r="H472" s="136" t="s">
        <v>765</v>
      </c>
      <c r="I472" s="138">
        <v>1</v>
      </c>
      <c r="J472" s="138"/>
    </row>
    <row r="473" spans="1:10" ht="47.25" x14ac:dyDescent="0.25">
      <c r="A473" s="135">
        <f t="shared" si="7"/>
        <v>469</v>
      </c>
      <c r="B473" s="135" t="s">
        <v>52</v>
      </c>
      <c r="C473" s="141" t="s">
        <v>766</v>
      </c>
      <c r="D473" s="149" t="s">
        <v>56</v>
      </c>
      <c r="E473" s="149" t="s">
        <v>757</v>
      </c>
      <c r="F473" s="149"/>
      <c r="G473" s="149"/>
      <c r="H473" s="136" t="s">
        <v>767</v>
      </c>
      <c r="I473" s="138">
        <v>1</v>
      </c>
      <c r="J473" s="138"/>
    </row>
    <row r="474" spans="1:10" ht="63" x14ac:dyDescent="0.25">
      <c r="A474" s="135">
        <f t="shared" si="7"/>
        <v>470</v>
      </c>
      <c r="B474" s="135" t="s">
        <v>768</v>
      </c>
      <c r="C474" s="141" t="s">
        <v>769</v>
      </c>
      <c r="D474" s="149" t="s">
        <v>80</v>
      </c>
      <c r="E474" s="193" t="s">
        <v>770</v>
      </c>
      <c r="F474" s="193"/>
      <c r="G474" s="193"/>
      <c r="H474" s="136" t="s">
        <v>771</v>
      </c>
      <c r="I474" s="138">
        <v>1</v>
      </c>
      <c r="J474" s="138"/>
    </row>
    <row r="475" spans="1:10" ht="78.75" x14ac:dyDescent="0.25">
      <c r="A475" s="135">
        <f t="shared" si="7"/>
        <v>471</v>
      </c>
      <c r="B475" s="135" t="s">
        <v>768</v>
      </c>
      <c r="C475" s="148" t="s">
        <v>772</v>
      </c>
      <c r="D475" s="149" t="s">
        <v>56</v>
      </c>
      <c r="E475" s="193" t="s">
        <v>770</v>
      </c>
      <c r="F475" s="193"/>
      <c r="G475" s="193"/>
      <c r="H475" s="136" t="s">
        <v>773</v>
      </c>
      <c r="I475" s="138">
        <v>1</v>
      </c>
      <c r="J475" s="138">
        <v>1</v>
      </c>
    </row>
    <row r="476" spans="1:10" ht="63" x14ac:dyDescent="0.25">
      <c r="A476" s="135">
        <f t="shared" si="7"/>
        <v>472</v>
      </c>
      <c r="B476" s="135" t="s">
        <v>768</v>
      </c>
      <c r="C476" s="148" t="s">
        <v>774</v>
      </c>
      <c r="D476" s="149" t="s">
        <v>56</v>
      </c>
      <c r="E476" s="193" t="s">
        <v>770</v>
      </c>
      <c r="F476" s="193"/>
      <c r="G476" s="193"/>
      <c r="H476" s="136" t="s">
        <v>775</v>
      </c>
      <c r="I476" s="138">
        <v>1</v>
      </c>
      <c r="J476" s="138"/>
    </row>
    <row r="477" spans="1:10" ht="78.75" x14ac:dyDescent="0.25">
      <c r="A477" s="135">
        <f t="shared" si="7"/>
        <v>473</v>
      </c>
      <c r="B477" s="135" t="s">
        <v>52</v>
      </c>
      <c r="C477" s="135" t="s">
        <v>776</v>
      </c>
      <c r="D477" s="137" t="s">
        <v>76</v>
      </c>
      <c r="E477" s="244" t="s">
        <v>777</v>
      </c>
      <c r="F477" s="244"/>
      <c r="G477" s="244"/>
      <c r="H477" s="136" t="s">
        <v>778</v>
      </c>
      <c r="I477" s="138">
        <v>1</v>
      </c>
      <c r="J477" s="138"/>
    </row>
    <row r="478" spans="1:10" ht="78.75" x14ac:dyDescent="0.25">
      <c r="A478" s="135">
        <f t="shared" si="7"/>
        <v>474</v>
      </c>
      <c r="B478" s="135" t="s">
        <v>52</v>
      </c>
      <c r="C478" s="135" t="s">
        <v>779</v>
      </c>
      <c r="D478" s="137" t="s">
        <v>780</v>
      </c>
      <c r="E478" s="244" t="s">
        <v>777</v>
      </c>
      <c r="F478" s="244"/>
      <c r="G478" s="244"/>
      <c r="H478" s="136" t="s">
        <v>781</v>
      </c>
      <c r="I478" s="138">
        <v>1</v>
      </c>
      <c r="J478" s="138"/>
    </row>
    <row r="479" spans="1:10" ht="94.5" x14ac:dyDescent="0.25">
      <c r="A479" s="135">
        <f t="shared" si="7"/>
        <v>475</v>
      </c>
      <c r="B479" s="135" t="s">
        <v>52</v>
      </c>
      <c r="C479" s="135" t="s">
        <v>782</v>
      </c>
      <c r="D479" s="137" t="s">
        <v>783</v>
      </c>
      <c r="E479" s="244" t="s">
        <v>777</v>
      </c>
      <c r="F479" s="244"/>
      <c r="G479" s="244"/>
      <c r="H479" s="136" t="s">
        <v>784</v>
      </c>
      <c r="I479" s="138">
        <v>1</v>
      </c>
      <c r="J479" s="138"/>
    </row>
    <row r="480" spans="1:10" ht="78.75" x14ac:dyDescent="0.25">
      <c r="A480" s="135">
        <f t="shared" si="7"/>
        <v>476</v>
      </c>
      <c r="B480" s="135" t="s">
        <v>52</v>
      </c>
      <c r="C480" s="135" t="s">
        <v>785</v>
      </c>
      <c r="D480" s="137" t="s">
        <v>56</v>
      </c>
      <c r="E480" s="244" t="s">
        <v>777</v>
      </c>
      <c r="F480" s="244"/>
      <c r="G480" s="244"/>
      <c r="H480" s="136" t="s">
        <v>786</v>
      </c>
      <c r="I480" s="138">
        <v>1</v>
      </c>
      <c r="J480" s="138"/>
    </row>
    <row r="481" spans="1:10" ht="78.75" x14ac:dyDescent="0.25">
      <c r="A481" s="135">
        <f t="shared" si="7"/>
        <v>477</v>
      </c>
      <c r="B481" s="135" t="s">
        <v>52</v>
      </c>
      <c r="C481" s="135" t="s">
        <v>787</v>
      </c>
      <c r="D481" s="137" t="s">
        <v>56</v>
      </c>
      <c r="E481" s="244" t="s">
        <v>777</v>
      </c>
      <c r="F481" s="244"/>
      <c r="G481" s="244"/>
      <c r="H481" s="136" t="s">
        <v>788</v>
      </c>
      <c r="I481" s="138">
        <v>1</v>
      </c>
      <c r="J481" s="138"/>
    </row>
    <row r="482" spans="1:10" ht="63" x14ac:dyDescent="0.25">
      <c r="A482" s="135">
        <f t="shared" si="7"/>
        <v>478</v>
      </c>
      <c r="B482" s="135" t="s">
        <v>52</v>
      </c>
      <c r="C482" s="135" t="s">
        <v>789</v>
      </c>
      <c r="D482" s="137" t="s">
        <v>790</v>
      </c>
      <c r="E482" s="244" t="s">
        <v>791</v>
      </c>
      <c r="F482" s="244"/>
      <c r="G482" s="244"/>
      <c r="H482" s="136" t="s">
        <v>792</v>
      </c>
      <c r="I482" s="138">
        <v>1</v>
      </c>
      <c r="J482" s="138">
        <v>1</v>
      </c>
    </row>
    <row r="483" spans="1:10" ht="63" x14ac:dyDescent="0.25">
      <c r="A483" s="135">
        <f t="shared" si="7"/>
        <v>479</v>
      </c>
      <c r="B483" s="135" t="s">
        <v>52</v>
      </c>
      <c r="C483" s="135" t="s">
        <v>793</v>
      </c>
      <c r="D483" s="137" t="s">
        <v>790</v>
      </c>
      <c r="E483" s="244" t="s">
        <v>791</v>
      </c>
      <c r="F483" s="244"/>
      <c r="G483" s="244"/>
      <c r="H483" s="136" t="s">
        <v>794</v>
      </c>
      <c r="I483" s="138">
        <v>1</v>
      </c>
      <c r="J483" s="138"/>
    </row>
    <row r="484" spans="1:10" ht="78.75" x14ac:dyDescent="0.25">
      <c r="A484" s="135">
        <f t="shared" si="7"/>
        <v>480</v>
      </c>
      <c r="B484" s="135" t="s">
        <v>52</v>
      </c>
      <c r="C484" s="135" t="s">
        <v>795</v>
      </c>
      <c r="D484" s="137" t="s">
        <v>790</v>
      </c>
      <c r="E484" s="244" t="s">
        <v>791</v>
      </c>
      <c r="F484" s="244"/>
      <c r="G484" s="244"/>
      <c r="H484" s="136" t="s">
        <v>796</v>
      </c>
      <c r="I484" s="138">
        <v>1</v>
      </c>
      <c r="J484" s="138"/>
    </row>
    <row r="485" spans="1:10" ht="63" x14ac:dyDescent="0.25">
      <c r="A485" s="135">
        <f t="shared" si="7"/>
        <v>481</v>
      </c>
      <c r="B485" s="135" t="s">
        <v>52</v>
      </c>
      <c r="C485" s="135" t="s">
        <v>797</v>
      </c>
      <c r="D485" s="137" t="s">
        <v>790</v>
      </c>
      <c r="E485" s="244" t="s">
        <v>791</v>
      </c>
      <c r="F485" s="244"/>
      <c r="G485" s="244"/>
      <c r="H485" s="136" t="s">
        <v>798</v>
      </c>
      <c r="I485" s="138">
        <v>1</v>
      </c>
      <c r="J485" s="138"/>
    </row>
    <row r="486" spans="1:10" ht="63" x14ac:dyDescent="0.25">
      <c r="A486" s="135">
        <f t="shared" si="7"/>
        <v>482</v>
      </c>
      <c r="B486" s="135" t="s">
        <v>52</v>
      </c>
      <c r="C486" s="135" t="s">
        <v>799</v>
      </c>
      <c r="D486" s="137" t="s">
        <v>790</v>
      </c>
      <c r="E486" s="244" t="s">
        <v>791</v>
      </c>
      <c r="F486" s="244"/>
      <c r="G486" s="244"/>
      <c r="H486" s="136" t="s">
        <v>800</v>
      </c>
      <c r="I486" s="138">
        <v>1</v>
      </c>
      <c r="J486" s="138">
        <v>1</v>
      </c>
    </row>
    <row r="487" spans="1:10" ht="47.25" x14ac:dyDescent="0.25">
      <c r="A487" s="135">
        <f t="shared" si="7"/>
        <v>483</v>
      </c>
      <c r="B487" s="135" t="s">
        <v>52</v>
      </c>
      <c r="C487" s="135" t="s">
        <v>801</v>
      </c>
      <c r="D487" s="137" t="s">
        <v>790</v>
      </c>
      <c r="E487" s="244" t="s">
        <v>791</v>
      </c>
      <c r="F487" s="244"/>
      <c r="G487" s="244"/>
      <c r="H487" s="136" t="s">
        <v>802</v>
      </c>
      <c r="I487" s="138">
        <v>1</v>
      </c>
      <c r="J487" s="138"/>
    </row>
    <row r="488" spans="1:10" ht="47.25" x14ac:dyDescent="0.25">
      <c r="A488" s="135">
        <f t="shared" si="7"/>
        <v>484</v>
      </c>
      <c r="B488" s="135" t="s">
        <v>52</v>
      </c>
      <c r="C488" s="135" t="s">
        <v>803</v>
      </c>
      <c r="D488" s="137" t="s">
        <v>790</v>
      </c>
      <c r="E488" s="244" t="s">
        <v>791</v>
      </c>
      <c r="F488" s="244"/>
      <c r="G488" s="244"/>
      <c r="H488" s="136" t="s">
        <v>804</v>
      </c>
      <c r="I488" s="138">
        <v>1</v>
      </c>
      <c r="J488" s="138"/>
    </row>
    <row r="489" spans="1:10" ht="63" x14ac:dyDescent="0.25">
      <c r="A489" s="135">
        <f t="shared" si="7"/>
        <v>485</v>
      </c>
      <c r="B489" s="135" t="s">
        <v>52</v>
      </c>
      <c r="C489" s="135" t="s">
        <v>805</v>
      </c>
      <c r="D489" s="137" t="s">
        <v>760</v>
      </c>
      <c r="E489" s="244" t="s">
        <v>791</v>
      </c>
      <c r="F489" s="244"/>
      <c r="G489" s="244"/>
      <c r="H489" s="136" t="s">
        <v>806</v>
      </c>
      <c r="I489" s="138">
        <v>1</v>
      </c>
      <c r="J489" s="138"/>
    </row>
    <row r="490" spans="1:10" ht="47.25" x14ac:dyDescent="0.25">
      <c r="A490" s="135">
        <f t="shared" si="7"/>
        <v>486</v>
      </c>
      <c r="B490" s="135" t="s">
        <v>52</v>
      </c>
      <c r="C490" s="135" t="s">
        <v>807</v>
      </c>
      <c r="D490" s="137" t="s">
        <v>760</v>
      </c>
      <c r="E490" s="244" t="s">
        <v>791</v>
      </c>
      <c r="F490" s="244"/>
      <c r="G490" s="244"/>
      <c r="H490" s="136" t="s">
        <v>808</v>
      </c>
      <c r="I490" s="138">
        <v>1</v>
      </c>
      <c r="J490" s="138"/>
    </row>
    <row r="491" spans="1:10" ht="110.25" x14ac:dyDescent="0.25">
      <c r="A491" s="135">
        <f t="shared" si="7"/>
        <v>487</v>
      </c>
      <c r="B491" s="135" t="s">
        <v>52</v>
      </c>
      <c r="C491" s="135" t="s">
        <v>809</v>
      </c>
      <c r="D491" s="137" t="s">
        <v>76</v>
      </c>
      <c r="E491" s="244" t="s">
        <v>810</v>
      </c>
      <c r="F491" s="244"/>
      <c r="G491" s="244"/>
      <c r="H491" s="245" t="s">
        <v>811</v>
      </c>
      <c r="I491" s="138">
        <v>1</v>
      </c>
      <c r="J491" s="138">
        <v>1</v>
      </c>
    </row>
    <row r="492" spans="1:10" ht="94.5" x14ac:dyDescent="0.25">
      <c r="A492" s="135">
        <f t="shared" si="7"/>
        <v>488</v>
      </c>
      <c r="B492" s="135" t="s">
        <v>52</v>
      </c>
      <c r="C492" s="135" t="s">
        <v>812</v>
      </c>
      <c r="D492" s="137" t="s">
        <v>80</v>
      </c>
      <c r="E492" s="244" t="s">
        <v>810</v>
      </c>
      <c r="F492" s="244"/>
      <c r="G492" s="244"/>
      <c r="H492" s="245" t="s">
        <v>813</v>
      </c>
      <c r="I492" s="138">
        <v>1</v>
      </c>
      <c r="J492" s="138">
        <v>1</v>
      </c>
    </row>
    <row r="493" spans="1:10" ht="94.5" x14ac:dyDescent="0.25">
      <c r="A493" s="135">
        <f t="shared" si="7"/>
        <v>489</v>
      </c>
      <c r="B493" s="135" t="s">
        <v>52</v>
      </c>
      <c r="C493" s="135" t="s">
        <v>814</v>
      </c>
      <c r="D493" s="137" t="s">
        <v>56</v>
      </c>
      <c r="E493" s="244" t="s">
        <v>810</v>
      </c>
      <c r="F493" s="244"/>
      <c r="G493" s="244"/>
      <c r="H493" s="245" t="s">
        <v>815</v>
      </c>
      <c r="I493" s="138">
        <v>1</v>
      </c>
      <c r="J493" s="138"/>
    </row>
    <row r="494" spans="1:10" ht="78.75" x14ac:dyDescent="0.25">
      <c r="A494" s="135">
        <f t="shared" si="7"/>
        <v>490</v>
      </c>
      <c r="B494" s="222" t="s">
        <v>52</v>
      </c>
      <c r="C494" s="222" t="s">
        <v>816</v>
      </c>
      <c r="D494" s="146" t="s">
        <v>359</v>
      </c>
      <c r="E494" s="193" t="s">
        <v>817</v>
      </c>
      <c r="F494" s="306"/>
      <c r="G494" s="306"/>
      <c r="H494" s="222" t="s">
        <v>818</v>
      </c>
      <c r="I494" s="138">
        <v>1</v>
      </c>
      <c r="J494" s="135"/>
    </row>
    <row r="495" spans="1:10" ht="94.5" x14ac:dyDescent="0.25">
      <c r="A495" s="135">
        <f t="shared" si="7"/>
        <v>491</v>
      </c>
      <c r="B495" s="222" t="s">
        <v>52</v>
      </c>
      <c r="C495" s="222" t="s">
        <v>819</v>
      </c>
      <c r="D495" s="223" t="s">
        <v>359</v>
      </c>
      <c r="E495" s="193" t="s">
        <v>817</v>
      </c>
      <c r="F495" s="306"/>
      <c r="G495" s="306"/>
      <c r="H495" s="222" t="s">
        <v>820</v>
      </c>
      <c r="I495" s="138">
        <v>1</v>
      </c>
      <c r="J495" s="135"/>
    </row>
    <row r="496" spans="1:10" ht="94.5" x14ac:dyDescent="0.25">
      <c r="A496" s="135">
        <f t="shared" si="7"/>
        <v>492</v>
      </c>
      <c r="B496" s="222" t="s">
        <v>52</v>
      </c>
      <c r="C496" s="222" t="s">
        <v>821</v>
      </c>
      <c r="D496" s="223" t="s">
        <v>56</v>
      </c>
      <c r="E496" s="193" t="s">
        <v>817</v>
      </c>
      <c r="F496" s="306"/>
      <c r="G496" s="306"/>
      <c r="H496" s="222" t="s">
        <v>822</v>
      </c>
      <c r="I496" s="138">
        <v>1</v>
      </c>
      <c r="J496" s="135"/>
    </row>
    <row r="497" spans="1:10" ht="78.75" x14ac:dyDescent="0.25">
      <c r="A497" s="135">
        <f t="shared" si="7"/>
        <v>493</v>
      </c>
      <c r="B497" s="222" t="s">
        <v>52</v>
      </c>
      <c r="C497" s="222" t="s">
        <v>823</v>
      </c>
      <c r="D497" s="223" t="s">
        <v>56</v>
      </c>
      <c r="E497" s="193" t="s">
        <v>817</v>
      </c>
      <c r="F497" s="306"/>
      <c r="G497" s="306"/>
      <c r="H497" s="222" t="s">
        <v>824</v>
      </c>
      <c r="I497" s="138">
        <v>1</v>
      </c>
      <c r="J497" s="135"/>
    </row>
    <row r="498" spans="1:10" ht="78.75" x14ac:dyDescent="0.25">
      <c r="A498" s="135">
        <f t="shared" si="7"/>
        <v>494</v>
      </c>
      <c r="B498" s="135" t="s">
        <v>52</v>
      </c>
      <c r="C498" s="135" t="s">
        <v>825</v>
      </c>
      <c r="D498" s="137" t="s">
        <v>76</v>
      </c>
      <c r="E498" s="244" t="s">
        <v>826</v>
      </c>
      <c r="F498" s="244"/>
      <c r="G498" s="244"/>
      <c r="H498" s="136" t="s">
        <v>827</v>
      </c>
      <c r="I498" s="138">
        <v>1</v>
      </c>
      <c r="J498" s="138"/>
    </row>
    <row r="499" spans="1:10" ht="63" x14ac:dyDescent="0.25">
      <c r="A499" s="135">
        <f t="shared" si="7"/>
        <v>495</v>
      </c>
      <c r="B499" s="135" t="s">
        <v>52</v>
      </c>
      <c r="C499" s="135" t="s">
        <v>828</v>
      </c>
      <c r="D499" s="137" t="s">
        <v>80</v>
      </c>
      <c r="E499" s="244" t="s">
        <v>826</v>
      </c>
      <c r="F499" s="244"/>
      <c r="G499" s="244"/>
      <c r="H499" s="136" t="s">
        <v>829</v>
      </c>
      <c r="I499" s="138">
        <v>1</v>
      </c>
      <c r="J499" s="138"/>
    </row>
    <row r="500" spans="1:10" ht="63" x14ac:dyDescent="0.25">
      <c r="A500" s="135">
        <f t="shared" si="7"/>
        <v>496</v>
      </c>
      <c r="B500" s="135" t="s">
        <v>52</v>
      </c>
      <c r="C500" s="135" t="s">
        <v>830</v>
      </c>
      <c r="D500" s="137" t="s">
        <v>56</v>
      </c>
      <c r="E500" s="244" t="s">
        <v>826</v>
      </c>
      <c r="F500" s="244"/>
      <c r="G500" s="244"/>
      <c r="H500" s="136" t="s">
        <v>831</v>
      </c>
      <c r="I500" s="138">
        <v>1</v>
      </c>
      <c r="J500" s="138"/>
    </row>
    <row r="501" spans="1:10" s="213" customFormat="1" ht="78.75" x14ac:dyDescent="0.25">
      <c r="A501" s="135">
        <f t="shared" si="7"/>
        <v>497</v>
      </c>
      <c r="B501" s="136" t="s">
        <v>52</v>
      </c>
      <c r="C501" s="136" t="s">
        <v>832</v>
      </c>
      <c r="D501" s="137" t="s">
        <v>76</v>
      </c>
      <c r="E501" s="244" t="s">
        <v>833</v>
      </c>
      <c r="F501" s="244"/>
      <c r="G501" s="244"/>
      <c r="H501" s="136" t="s">
        <v>834</v>
      </c>
      <c r="I501" s="138">
        <v>1</v>
      </c>
      <c r="J501" s="137"/>
    </row>
    <row r="502" spans="1:10" s="213" customFormat="1" ht="78.75" x14ac:dyDescent="0.25">
      <c r="A502" s="135">
        <f t="shared" si="7"/>
        <v>498</v>
      </c>
      <c r="B502" s="136" t="s">
        <v>52</v>
      </c>
      <c r="C502" s="136" t="s">
        <v>835</v>
      </c>
      <c r="D502" s="137" t="s">
        <v>80</v>
      </c>
      <c r="E502" s="244" t="s">
        <v>833</v>
      </c>
      <c r="F502" s="244"/>
      <c r="G502" s="244"/>
      <c r="H502" s="136" t="s">
        <v>836</v>
      </c>
      <c r="I502" s="138">
        <v>1</v>
      </c>
      <c r="J502" s="137"/>
    </row>
    <row r="503" spans="1:10" s="213" customFormat="1" ht="78.75" x14ac:dyDescent="0.25">
      <c r="A503" s="135">
        <f t="shared" si="7"/>
        <v>499</v>
      </c>
      <c r="B503" s="136" t="s">
        <v>52</v>
      </c>
      <c r="C503" s="136" t="s">
        <v>837</v>
      </c>
      <c r="D503" s="137" t="s">
        <v>80</v>
      </c>
      <c r="E503" s="244" t="s">
        <v>833</v>
      </c>
      <c r="F503" s="244"/>
      <c r="G503" s="244"/>
      <c r="H503" s="136" t="s">
        <v>838</v>
      </c>
      <c r="I503" s="138">
        <v>1</v>
      </c>
      <c r="J503" s="137"/>
    </row>
    <row r="504" spans="1:10" s="213" customFormat="1" ht="63" x14ac:dyDescent="0.25">
      <c r="A504" s="135">
        <f t="shared" si="7"/>
        <v>500</v>
      </c>
      <c r="B504" s="136" t="s">
        <v>52</v>
      </c>
      <c r="C504" s="136" t="s">
        <v>839</v>
      </c>
      <c r="D504" s="137" t="s">
        <v>56</v>
      </c>
      <c r="E504" s="244" t="s">
        <v>833</v>
      </c>
      <c r="F504" s="244"/>
      <c r="G504" s="244"/>
      <c r="H504" s="136" t="s">
        <v>840</v>
      </c>
      <c r="I504" s="138">
        <v>1</v>
      </c>
      <c r="J504" s="137"/>
    </row>
    <row r="505" spans="1:10" s="213" customFormat="1" ht="110.25" x14ac:dyDescent="0.25">
      <c r="A505" s="135">
        <f t="shared" si="7"/>
        <v>501</v>
      </c>
      <c r="B505" s="136" t="s">
        <v>52</v>
      </c>
      <c r="C505" s="136" t="s">
        <v>841</v>
      </c>
      <c r="D505" s="137" t="s">
        <v>56</v>
      </c>
      <c r="E505" s="244" t="s">
        <v>833</v>
      </c>
      <c r="F505" s="244"/>
      <c r="G505" s="244"/>
      <c r="H505" s="136" t="s">
        <v>842</v>
      </c>
      <c r="I505" s="138">
        <v>1</v>
      </c>
      <c r="J505" s="137"/>
    </row>
    <row r="506" spans="1:10" s="213" customFormat="1" ht="63" x14ac:dyDescent="0.25">
      <c r="A506" s="135">
        <f t="shared" si="7"/>
        <v>502</v>
      </c>
      <c r="B506" s="136" t="s">
        <v>52</v>
      </c>
      <c r="C506" s="136" t="s">
        <v>843</v>
      </c>
      <c r="D506" s="137" t="s">
        <v>56</v>
      </c>
      <c r="E506" s="244" t="s">
        <v>833</v>
      </c>
      <c r="F506" s="244"/>
      <c r="G506" s="244"/>
      <c r="H506" s="136" t="s">
        <v>844</v>
      </c>
      <c r="I506" s="138">
        <v>1</v>
      </c>
      <c r="J506" s="137"/>
    </row>
    <row r="507" spans="1:10" s="213" customFormat="1" ht="63" x14ac:dyDescent="0.25">
      <c r="A507" s="135">
        <f t="shared" si="7"/>
        <v>503</v>
      </c>
      <c r="B507" s="136" t="s">
        <v>52</v>
      </c>
      <c r="C507" s="136" t="s">
        <v>845</v>
      </c>
      <c r="D507" s="137" t="s">
        <v>56</v>
      </c>
      <c r="E507" s="244" t="s">
        <v>833</v>
      </c>
      <c r="F507" s="244"/>
      <c r="G507" s="244"/>
      <c r="H507" s="136" t="s">
        <v>846</v>
      </c>
      <c r="I507" s="138">
        <v>1</v>
      </c>
      <c r="J507" s="137"/>
    </row>
    <row r="508" spans="1:10" s="213" customFormat="1" ht="78.75" x14ac:dyDescent="0.25">
      <c r="A508" s="135">
        <f t="shared" si="7"/>
        <v>504</v>
      </c>
      <c r="B508" s="136" t="s">
        <v>52</v>
      </c>
      <c r="C508" s="136" t="s">
        <v>847</v>
      </c>
      <c r="D508" s="137" t="s">
        <v>56</v>
      </c>
      <c r="E508" s="244" t="s">
        <v>833</v>
      </c>
      <c r="F508" s="244"/>
      <c r="G508" s="244"/>
      <c r="H508" s="136" t="s">
        <v>848</v>
      </c>
      <c r="I508" s="138">
        <v>1</v>
      </c>
      <c r="J508" s="137">
        <v>1</v>
      </c>
    </row>
    <row r="509" spans="1:10" ht="78.75" x14ac:dyDescent="0.25">
      <c r="A509" s="135">
        <f t="shared" si="7"/>
        <v>505</v>
      </c>
      <c r="B509" s="136" t="s">
        <v>53</v>
      </c>
      <c r="C509" s="136" t="s">
        <v>849</v>
      </c>
      <c r="D509" s="137" t="s">
        <v>76</v>
      </c>
      <c r="E509" s="244" t="s">
        <v>850</v>
      </c>
      <c r="F509" s="244"/>
      <c r="G509" s="244"/>
      <c r="H509" s="136" t="s">
        <v>851</v>
      </c>
      <c r="I509" s="138">
        <v>1</v>
      </c>
      <c r="J509" s="138"/>
    </row>
    <row r="510" spans="1:10" ht="126" x14ac:dyDescent="0.25">
      <c r="A510" s="135">
        <f t="shared" si="7"/>
        <v>506</v>
      </c>
      <c r="B510" s="136" t="s">
        <v>53</v>
      </c>
      <c r="C510" s="136" t="s">
        <v>852</v>
      </c>
      <c r="D510" s="137" t="s">
        <v>80</v>
      </c>
      <c r="E510" s="244" t="s">
        <v>850</v>
      </c>
      <c r="F510" s="244"/>
      <c r="G510" s="244"/>
      <c r="H510" s="136" t="s">
        <v>853</v>
      </c>
      <c r="I510" s="138">
        <v>1</v>
      </c>
      <c r="J510" s="138"/>
    </row>
    <row r="511" spans="1:10" ht="78.75" x14ac:dyDescent="0.25">
      <c r="A511" s="135">
        <f t="shared" si="7"/>
        <v>507</v>
      </c>
      <c r="B511" s="136" t="s">
        <v>53</v>
      </c>
      <c r="C511" s="136" t="s">
        <v>854</v>
      </c>
      <c r="D511" s="137" t="s">
        <v>56</v>
      </c>
      <c r="E511" s="244" t="s">
        <v>850</v>
      </c>
      <c r="F511" s="244"/>
      <c r="G511" s="244"/>
      <c r="H511" s="136" t="s">
        <v>855</v>
      </c>
      <c r="I511" s="138">
        <v>1</v>
      </c>
      <c r="J511" s="138"/>
    </row>
    <row r="512" spans="1:10" ht="78.75" x14ac:dyDescent="0.25">
      <c r="A512" s="135">
        <f t="shared" si="7"/>
        <v>508</v>
      </c>
      <c r="B512" s="136" t="s">
        <v>53</v>
      </c>
      <c r="C512" s="136" t="s">
        <v>856</v>
      </c>
      <c r="D512" s="137" t="s">
        <v>56</v>
      </c>
      <c r="E512" s="244" t="s">
        <v>850</v>
      </c>
      <c r="F512" s="244"/>
      <c r="G512" s="244"/>
      <c r="H512" s="136" t="s">
        <v>857</v>
      </c>
      <c r="I512" s="138">
        <v>1</v>
      </c>
      <c r="J512" s="138">
        <v>1</v>
      </c>
    </row>
    <row r="513" spans="1:10" s="183" customFormat="1" ht="78.75" x14ac:dyDescent="0.25">
      <c r="A513" s="135">
        <f t="shared" si="7"/>
        <v>509</v>
      </c>
      <c r="B513" s="136" t="s">
        <v>52</v>
      </c>
      <c r="C513" s="136" t="s">
        <v>858</v>
      </c>
      <c r="D513" s="137" t="s">
        <v>222</v>
      </c>
      <c r="E513" s="244" t="s">
        <v>859</v>
      </c>
      <c r="F513" s="244"/>
      <c r="G513" s="244"/>
      <c r="H513" s="136" t="s">
        <v>860</v>
      </c>
      <c r="I513" s="138">
        <v>1</v>
      </c>
      <c r="J513" s="138">
        <v>1</v>
      </c>
    </row>
    <row r="514" spans="1:10" s="183" customFormat="1" ht="63" x14ac:dyDescent="0.25">
      <c r="A514" s="135">
        <f t="shared" si="7"/>
        <v>510</v>
      </c>
      <c r="B514" s="136" t="s">
        <v>52</v>
      </c>
      <c r="C514" s="136" t="s">
        <v>861</v>
      </c>
      <c r="D514" s="137" t="s">
        <v>56</v>
      </c>
      <c r="E514" s="244" t="s">
        <v>859</v>
      </c>
      <c r="F514" s="244"/>
      <c r="G514" s="244"/>
      <c r="H514" s="136" t="s">
        <v>862</v>
      </c>
      <c r="I514" s="138">
        <v>1</v>
      </c>
      <c r="J514" s="137"/>
    </row>
    <row r="515" spans="1:10" s="183" customFormat="1" ht="47.25" x14ac:dyDescent="0.25">
      <c r="A515" s="135">
        <f t="shared" si="7"/>
        <v>511</v>
      </c>
      <c r="B515" s="136" t="s">
        <v>52</v>
      </c>
      <c r="C515" s="136" t="s">
        <v>863</v>
      </c>
      <c r="D515" s="137" t="s">
        <v>56</v>
      </c>
      <c r="E515" s="244" t="s">
        <v>859</v>
      </c>
      <c r="F515" s="244"/>
      <c r="G515" s="244"/>
      <c r="H515" s="136" t="s">
        <v>864</v>
      </c>
      <c r="I515" s="138">
        <v>1</v>
      </c>
      <c r="J515" s="137"/>
    </row>
    <row r="516" spans="1:10" s="183" customFormat="1" ht="63" x14ac:dyDescent="0.25">
      <c r="A516" s="135">
        <f t="shared" si="7"/>
        <v>512</v>
      </c>
      <c r="B516" s="136" t="s">
        <v>52</v>
      </c>
      <c r="C516" s="136" t="s">
        <v>865</v>
      </c>
      <c r="D516" s="137" t="s">
        <v>56</v>
      </c>
      <c r="E516" s="244" t="s">
        <v>859</v>
      </c>
      <c r="F516" s="244"/>
      <c r="G516" s="244"/>
      <c r="H516" s="136" t="s">
        <v>866</v>
      </c>
      <c r="I516" s="138">
        <v>1</v>
      </c>
      <c r="J516" s="137"/>
    </row>
    <row r="517" spans="1:10" s="183" customFormat="1" ht="78.75" x14ac:dyDescent="0.25">
      <c r="A517" s="135">
        <f t="shared" si="7"/>
        <v>513</v>
      </c>
      <c r="B517" s="136" t="s">
        <v>52</v>
      </c>
      <c r="C517" s="136" t="s">
        <v>867</v>
      </c>
      <c r="D517" s="137" t="s">
        <v>56</v>
      </c>
      <c r="E517" s="244" t="s">
        <v>859</v>
      </c>
      <c r="F517" s="244"/>
      <c r="G517" s="244"/>
      <c r="H517" s="136" t="s">
        <v>868</v>
      </c>
      <c r="I517" s="138">
        <v>1</v>
      </c>
      <c r="J517" s="137"/>
    </row>
    <row r="518" spans="1:10" s="183" customFormat="1" ht="47.25" x14ac:dyDescent="0.25">
      <c r="A518" s="135">
        <f t="shared" ref="A518:A581" si="8">A517+1</f>
        <v>514</v>
      </c>
      <c r="B518" s="136" t="s">
        <v>52</v>
      </c>
      <c r="C518" s="136" t="s">
        <v>869</v>
      </c>
      <c r="D518" s="137" t="s">
        <v>56</v>
      </c>
      <c r="E518" s="244" t="s">
        <v>859</v>
      </c>
      <c r="F518" s="244"/>
      <c r="G518" s="244"/>
      <c r="H518" s="136" t="s">
        <v>870</v>
      </c>
      <c r="I518" s="138">
        <v>1</v>
      </c>
      <c r="J518" s="137"/>
    </row>
    <row r="519" spans="1:10" s="183" customFormat="1" ht="63" x14ac:dyDescent="0.25">
      <c r="A519" s="135">
        <f t="shared" si="8"/>
        <v>515</v>
      </c>
      <c r="B519" s="136" t="s">
        <v>52</v>
      </c>
      <c r="C519" s="136" t="s">
        <v>871</v>
      </c>
      <c r="D519" s="137" t="s">
        <v>56</v>
      </c>
      <c r="E519" s="244" t="s">
        <v>859</v>
      </c>
      <c r="F519" s="244"/>
      <c r="G519" s="244"/>
      <c r="H519" s="136" t="s">
        <v>872</v>
      </c>
      <c r="I519" s="138">
        <v>1</v>
      </c>
      <c r="J519" s="137"/>
    </row>
    <row r="520" spans="1:10" ht="78.75" x14ac:dyDescent="0.25">
      <c r="A520" s="135">
        <f t="shared" si="8"/>
        <v>516</v>
      </c>
      <c r="B520" s="135" t="s">
        <v>52</v>
      </c>
      <c r="C520" s="246" t="s">
        <v>873</v>
      </c>
      <c r="D520" s="247" t="s">
        <v>76</v>
      </c>
      <c r="E520" s="244" t="s">
        <v>874</v>
      </c>
      <c r="F520" s="308"/>
      <c r="G520" s="308"/>
      <c r="H520" s="248" t="s">
        <v>875</v>
      </c>
      <c r="I520" s="138">
        <v>1</v>
      </c>
      <c r="J520" s="249"/>
    </row>
    <row r="521" spans="1:10" ht="94.5" x14ac:dyDescent="0.25">
      <c r="A521" s="135">
        <f t="shared" si="8"/>
        <v>517</v>
      </c>
      <c r="B521" s="135" t="s">
        <v>52</v>
      </c>
      <c r="C521" s="250" t="s">
        <v>876</v>
      </c>
      <c r="D521" s="247" t="s">
        <v>80</v>
      </c>
      <c r="E521" s="244" t="s">
        <v>874</v>
      </c>
      <c r="F521" s="244"/>
      <c r="G521" s="244"/>
      <c r="H521" s="246" t="s">
        <v>877</v>
      </c>
      <c r="I521" s="138">
        <v>1</v>
      </c>
      <c r="J521" s="249"/>
    </row>
    <row r="522" spans="1:10" ht="78.75" x14ac:dyDescent="0.25">
      <c r="A522" s="135">
        <f t="shared" si="8"/>
        <v>518</v>
      </c>
      <c r="B522" s="135" t="s">
        <v>52</v>
      </c>
      <c r="C522" s="250" t="s">
        <v>878</v>
      </c>
      <c r="D522" s="247" t="s">
        <v>56</v>
      </c>
      <c r="E522" s="244" t="s">
        <v>874</v>
      </c>
      <c r="F522" s="244"/>
      <c r="G522" s="244"/>
      <c r="H522" s="246" t="s">
        <v>879</v>
      </c>
      <c r="I522" s="138">
        <v>1</v>
      </c>
      <c r="J522" s="138">
        <v>1</v>
      </c>
    </row>
    <row r="523" spans="1:10" ht="78.75" x14ac:dyDescent="0.25">
      <c r="A523" s="135">
        <f t="shared" si="8"/>
        <v>519</v>
      </c>
      <c r="B523" s="135" t="s">
        <v>52</v>
      </c>
      <c r="C523" s="250" t="s">
        <v>880</v>
      </c>
      <c r="D523" s="247" t="s">
        <v>56</v>
      </c>
      <c r="E523" s="244" t="s">
        <v>874</v>
      </c>
      <c r="F523" s="244"/>
      <c r="G523" s="244"/>
      <c r="H523" s="246" t="s">
        <v>881</v>
      </c>
      <c r="I523" s="138">
        <v>1</v>
      </c>
      <c r="J523" s="249"/>
    </row>
    <row r="524" spans="1:10" ht="94.5" x14ac:dyDescent="0.25">
      <c r="A524" s="135">
        <f t="shared" si="8"/>
        <v>520</v>
      </c>
      <c r="B524" s="135" t="s">
        <v>52</v>
      </c>
      <c r="C524" s="250" t="s">
        <v>882</v>
      </c>
      <c r="D524" s="247" t="s">
        <v>56</v>
      </c>
      <c r="E524" s="244" t="s">
        <v>874</v>
      </c>
      <c r="F524" s="244"/>
      <c r="G524" s="244"/>
      <c r="H524" s="246" t="s">
        <v>883</v>
      </c>
      <c r="I524" s="138">
        <v>1</v>
      </c>
      <c r="J524" s="249"/>
    </row>
    <row r="525" spans="1:10" ht="63" x14ac:dyDescent="0.25">
      <c r="A525" s="135">
        <f t="shared" si="8"/>
        <v>521</v>
      </c>
      <c r="B525" s="135" t="s">
        <v>52</v>
      </c>
      <c r="C525" s="250" t="s">
        <v>598</v>
      </c>
      <c r="D525" s="247" t="s">
        <v>56</v>
      </c>
      <c r="E525" s="244" t="s">
        <v>874</v>
      </c>
      <c r="F525" s="244"/>
      <c r="G525" s="244"/>
      <c r="H525" s="246" t="s">
        <v>884</v>
      </c>
      <c r="I525" s="138">
        <v>1</v>
      </c>
      <c r="J525" s="249"/>
    </row>
    <row r="526" spans="1:10" ht="47.25" x14ac:dyDescent="0.25">
      <c r="A526" s="135">
        <f t="shared" si="8"/>
        <v>522</v>
      </c>
      <c r="B526" s="135" t="s">
        <v>52</v>
      </c>
      <c r="C526" s="250" t="s">
        <v>885</v>
      </c>
      <c r="D526" s="247" t="s">
        <v>56</v>
      </c>
      <c r="E526" s="244" t="s">
        <v>874</v>
      </c>
      <c r="F526" s="244"/>
      <c r="G526" s="244"/>
      <c r="H526" s="246" t="s">
        <v>886</v>
      </c>
      <c r="I526" s="138">
        <v>1</v>
      </c>
      <c r="J526" s="249"/>
    </row>
    <row r="527" spans="1:10" ht="110.25" x14ac:dyDescent="0.25">
      <c r="A527" s="135">
        <f t="shared" si="8"/>
        <v>523</v>
      </c>
      <c r="B527" s="251" t="s">
        <v>52</v>
      </c>
      <c r="C527" s="135" t="s">
        <v>887</v>
      </c>
      <c r="D527" s="252" t="s">
        <v>76</v>
      </c>
      <c r="E527" s="244" t="s">
        <v>888</v>
      </c>
      <c r="F527" s="244"/>
      <c r="G527" s="244"/>
      <c r="H527" s="141" t="s">
        <v>889</v>
      </c>
      <c r="I527" s="138">
        <v>1</v>
      </c>
      <c r="J527" s="253"/>
    </row>
    <row r="528" spans="1:10" ht="78.75" x14ac:dyDescent="0.25">
      <c r="A528" s="135">
        <f t="shared" si="8"/>
        <v>524</v>
      </c>
      <c r="B528" s="251" t="s">
        <v>52</v>
      </c>
      <c r="C528" s="135" t="s">
        <v>890</v>
      </c>
      <c r="D528" s="252" t="s">
        <v>56</v>
      </c>
      <c r="E528" s="244" t="s">
        <v>888</v>
      </c>
      <c r="F528" s="244"/>
      <c r="G528" s="244"/>
      <c r="H528" s="141" t="s">
        <v>891</v>
      </c>
      <c r="I528" s="138">
        <v>1</v>
      </c>
      <c r="J528" s="138">
        <v>1</v>
      </c>
    </row>
    <row r="529" spans="1:10" ht="63" x14ac:dyDescent="0.25">
      <c r="A529" s="135">
        <f t="shared" si="8"/>
        <v>525</v>
      </c>
      <c r="B529" s="251" t="s">
        <v>52</v>
      </c>
      <c r="C529" s="135" t="s">
        <v>892</v>
      </c>
      <c r="D529" s="252" t="s">
        <v>56</v>
      </c>
      <c r="E529" s="244" t="s">
        <v>888</v>
      </c>
      <c r="F529" s="244"/>
      <c r="G529" s="244"/>
      <c r="H529" s="141" t="s">
        <v>893</v>
      </c>
      <c r="I529" s="138">
        <v>1</v>
      </c>
      <c r="J529" s="253"/>
    </row>
    <row r="530" spans="1:10" ht="63" x14ac:dyDescent="0.25">
      <c r="A530" s="135">
        <f t="shared" si="8"/>
        <v>526</v>
      </c>
      <c r="B530" s="251" t="s">
        <v>52</v>
      </c>
      <c r="C530" s="135" t="s">
        <v>894</v>
      </c>
      <c r="D530" s="252" t="s">
        <v>56</v>
      </c>
      <c r="E530" s="244" t="s">
        <v>888</v>
      </c>
      <c r="F530" s="244"/>
      <c r="G530" s="244"/>
      <c r="H530" s="141" t="s">
        <v>895</v>
      </c>
      <c r="I530" s="138">
        <v>1</v>
      </c>
      <c r="J530" s="253"/>
    </row>
    <row r="531" spans="1:10" s="208" customFormat="1" ht="78.75" x14ac:dyDescent="0.25">
      <c r="A531" s="135">
        <f t="shared" si="8"/>
        <v>527</v>
      </c>
      <c r="B531" s="188" t="s">
        <v>52</v>
      </c>
      <c r="C531" s="188" t="s">
        <v>896</v>
      </c>
      <c r="D531" s="206" t="s">
        <v>76</v>
      </c>
      <c r="E531" s="193" t="s">
        <v>897</v>
      </c>
      <c r="F531" s="193"/>
      <c r="G531" s="193"/>
      <c r="H531" s="207" t="s">
        <v>898</v>
      </c>
      <c r="I531" s="138">
        <v>1</v>
      </c>
      <c r="J531" s="186"/>
    </row>
    <row r="532" spans="1:10" s="208" customFormat="1" ht="47.25" x14ac:dyDescent="0.25">
      <c r="A532" s="135">
        <f t="shared" si="8"/>
        <v>528</v>
      </c>
      <c r="B532" s="188" t="s">
        <v>52</v>
      </c>
      <c r="C532" s="188" t="s">
        <v>899</v>
      </c>
      <c r="D532" s="206" t="s">
        <v>56</v>
      </c>
      <c r="E532" s="193" t="s">
        <v>897</v>
      </c>
      <c r="F532" s="193"/>
      <c r="G532" s="193"/>
      <c r="H532" s="207" t="s">
        <v>900</v>
      </c>
      <c r="I532" s="138">
        <v>1</v>
      </c>
      <c r="J532" s="186"/>
    </row>
    <row r="533" spans="1:10" s="208" customFormat="1" ht="78.75" x14ac:dyDescent="0.25">
      <c r="A533" s="135">
        <f t="shared" si="8"/>
        <v>529</v>
      </c>
      <c r="B533" s="188" t="s">
        <v>52</v>
      </c>
      <c r="C533" s="188" t="s">
        <v>901</v>
      </c>
      <c r="D533" s="206" t="s">
        <v>56</v>
      </c>
      <c r="E533" s="193" t="s">
        <v>897</v>
      </c>
      <c r="F533" s="193"/>
      <c r="G533" s="193"/>
      <c r="H533" s="207" t="s">
        <v>902</v>
      </c>
      <c r="I533" s="138">
        <v>1</v>
      </c>
      <c r="J533" s="186"/>
    </row>
    <row r="534" spans="1:10" s="255" customFormat="1" ht="63" x14ac:dyDescent="0.25">
      <c r="A534" s="135">
        <f t="shared" si="8"/>
        <v>530</v>
      </c>
      <c r="B534" s="135" t="s">
        <v>52</v>
      </c>
      <c r="C534" s="135" t="s">
        <v>903</v>
      </c>
      <c r="D534" s="137" t="s">
        <v>76</v>
      </c>
      <c r="E534" s="244" t="s">
        <v>904</v>
      </c>
      <c r="F534" s="244"/>
      <c r="G534" s="244"/>
      <c r="H534" s="254" t="s">
        <v>905</v>
      </c>
      <c r="I534" s="138">
        <v>1</v>
      </c>
      <c r="J534" s="138"/>
    </row>
    <row r="535" spans="1:10" s="255" customFormat="1" ht="94.5" x14ac:dyDescent="0.25">
      <c r="A535" s="135">
        <f t="shared" si="8"/>
        <v>531</v>
      </c>
      <c r="B535" s="135" t="s">
        <v>52</v>
      </c>
      <c r="C535" s="135" t="s">
        <v>906</v>
      </c>
      <c r="D535" s="137" t="s">
        <v>56</v>
      </c>
      <c r="E535" s="244" t="s">
        <v>904</v>
      </c>
      <c r="F535" s="244"/>
      <c r="G535" s="244"/>
      <c r="H535" s="254" t="s">
        <v>907</v>
      </c>
      <c r="I535" s="138">
        <v>1</v>
      </c>
      <c r="J535" s="138">
        <v>1</v>
      </c>
    </row>
    <row r="536" spans="1:10" s="255" customFormat="1" ht="63" x14ac:dyDescent="0.25">
      <c r="A536" s="135">
        <f t="shared" si="8"/>
        <v>532</v>
      </c>
      <c r="B536" s="135" t="s">
        <v>52</v>
      </c>
      <c r="C536" s="135" t="s">
        <v>908</v>
      </c>
      <c r="D536" s="137" t="s">
        <v>56</v>
      </c>
      <c r="E536" s="244" t="s">
        <v>904</v>
      </c>
      <c r="F536" s="244"/>
      <c r="G536" s="244"/>
      <c r="H536" s="254" t="s">
        <v>909</v>
      </c>
      <c r="I536" s="138">
        <v>1</v>
      </c>
      <c r="J536" s="138"/>
    </row>
    <row r="537" spans="1:10" ht="110.25" x14ac:dyDescent="0.25">
      <c r="A537" s="135">
        <f t="shared" si="8"/>
        <v>533</v>
      </c>
      <c r="B537" s="135" t="s">
        <v>52</v>
      </c>
      <c r="C537" s="192" t="s">
        <v>910</v>
      </c>
      <c r="D537" s="137" t="s">
        <v>76</v>
      </c>
      <c r="E537" s="244" t="s">
        <v>911</v>
      </c>
      <c r="F537" s="244"/>
      <c r="G537" s="244"/>
      <c r="H537" s="256" t="s">
        <v>912</v>
      </c>
      <c r="I537" s="138">
        <v>1</v>
      </c>
      <c r="J537" s="138">
        <v>1</v>
      </c>
    </row>
    <row r="538" spans="1:10" ht="63" x14ac:dyDescent="0.25">
      <c r="A538" s="135">
        <f t="shared" si="8"/>
        <v>534</v>
      </c>
      <c r="B538" s="135" t="s">
        <v>52</v>
      </c>
      <c r="C538" s="141" t="s">
        <v>913</v>
      </c>
      <c r="D538" s="137" t="s">
        <v>80</v>
      </c>
      <c r="E538" s="244" t="s">
        <v>911</v>
      </c>
      <c r="F538" s="244"/>
      <c r="G538" s="244"/>
      <c r="H538" s="136" t="s">
        <v>914</v>
      </c>
      <c r="I538" s="138">
        <v>1</v>
      </c>
      <c r="J538" s="138"/>
    </row>
    <row r="539" spans="1:10" ht="94.5" x14ac:dyDescent="0.25">
      <c r="A539" s="135">
        <f t="shared" si="8"/>
        <v>535</v>
      </c>
      <c r="B539" s="135" t="s">
        <v>52</v>
      </c>
      <c r="C539" s="141" t="s">
        <v>915</v>
      </c>
      <c r="D539" s="137" t="s">
        <v>80</v>
      </c>
      <c r="E539" s="244" t="s">
        <v>911</v>
      </c>
      <c r="F539" s="244"/>
      <c r="G539" s="244"/>
      <c r="H539" s="256" t="s">
        <v>916</v>
      </c>
      <c r="I539" s="138">
        <v>1</v>
      </c>
      <c r="J539" s="138"/>
    </row>
    <row r="540" spans="1:10" ht="47.25" x14ac:dyDescent="0.25">
      <c r="A540" s="135">
        <f t="shared" si="8"/>
        <v>536</v>
      </c>
      <c r="B540" s="135" t="s">
        <v>52</v>
      </c>
      <c r="C540" s="148" t="s">
        <v>917</v>
      </c>
      <c r="D540" s="137" t="s">
        <v>56</v>
      </c>
      <c r="E540" s="244" t="s">
        <v>911</v>
      </c>
      <c r="F540" s="244"/>
      <c r="G540" s="244"/>
      <c r="H540" s="136" t="s">
        <v>918</v>
      </c>
      <c r="I540" s="138">
        <v>1</v>
      </c>
      <c r="J540" s="138"/>
    </row>
    <row r="541" spans="1:10" ht="47.25" x14ac:dyDescent="0.25">
      <c r="A541" s="135">
        <f t="shared" si="8"/>
        <v>537</v>
      </c>
      <c r="B541" s="135" t="s">
        <v>52</v>
      </c>
      <c r="C541" s="148" t="s">
        <v>919</v>
      </c>
      <c r="D541" s="137" t="s">
        <v>56</v>
      </c>
      <c r="E541" s="244" t="s">
        <v>911</v>
      </c>
      <c r="F541" s="244"/>
      <c r="G541" s="244"/>
      <c r="H541" s="136" t="s">
        <v>920</v>
      </c>
      <c r="I541" s="138">
        <v>1</v>
      </c>
      <c r="J541" s="138"/>
    </row>
    <row r="542" spans="1:10" ht="78.75" x14ac:dyDescent="0.25">
      <c r="A542" s="135">
        <f t="shared" si="8"/>
        <v>538</v>
      </c>
      <c r="B542" s="135" t="s">
        <v>53</v>
      </c>
      <c r="C542" s="135" t="s">
        <v>921</v>
      </c>
      <c r="D542" s="137" t="s">
        <v>56</v>
      </c>
      <c r="E542" s="257" t="s">
        <v>922</v>
      </c>
      <c r="F542" s="257"/>
      <c r="G542" s="257"/>
      <c r="H542" s="136" t="s">
        <v>923</v>
      </c>
      <c r="I542" s="138">
        <v>1</v>
      </c>
      <c r="J542" s="138"/>
    </row>
    <row r="543" spans="1:10" ht="47.25" x14ac:dyDescent="0.25">
      <c r="A543" s="135">
        <f t="shared" si="8"/>
        <v>539</v>
      </c>
      <c r="B543" s="135" t="s">
        <v>53</v>
      </c>
      <c r="C543" s="135" t="s">
        <v>924</v>
      </c>
      <c r="D543" s="137" t="s">
        <v>56</v>
      </c>
      <c r="E543" s="257" t="s">
        <v>922</v>
      </c>
      <c r="F543" s="309"/>
      <c r="G543" s="309"/>
      <c r="H543" s="183" t="s">
        <v>925</v>
      </c>
      <c r="I543" s="138">
        <v>1</v>
      </c>
      <c r="J543" s="138"/>
    </row>
    <row r="544" spans="1:10" ht="63" x14ac:dyDescent="0.25">
      <c r="A544" s="135">
        <f t="shared" si="8"/>
        <v>540</v>
      </c>
      <c r="B544" s="135" t="s">
        <v>53</v>
      </c>
      <c r="C544" s="135" t="s">
        <v>926</v>
      </c>
      <c r="D544" s="137" t="s">
        <v>56</v>
      </c>
      <c r="E544" s="257" t="s">
        <v>922</v>
      </c>
      <c r="F544" s="257"/>
      <c r="G544" s="257"/>
      <c r="H544" s="136" t="s">
        <v>927</v>
      </c>
      <c r="I544" s="138">
        <v>1</v>
      </c>
      <c r="J544" s="138"/>
    </row>
    <row r="545" spans="1:10" s="258" customFormat="1" ht="63" x14ac:dyDescent="0.25">
      <c r="A545" s="135">
        <f t="shared" si="8"/>
        <v>541</v>
      </c>
      <c r="B545" s="148" t="s">
        <v>52</v>
      </c>
      <c r="C545" s="246" t="s">
        <v>928</v>
      </c>
      <c r="D545" s="247" t="s">
        <v>76</v>
      </c>
      <c r="E545" s="244" t="s">
        <v>929</v>
      </c>
      <c r="F545" s="244"/>
      <c r="G545" s="244"/>
      <c r="H545" s="246" t="s">
        <v>930</v>
      </c>
      <c r="I545" s="138">
        <v>1</v>
      </c>
      <c r="J545" s="249"/>
    </row>
    <row r="546" spans="1:10" s="258" customFormat="1" ht="78.75" x14ac:dyDescent="0.25">
      <c r="A546" s="135">
        <f t="shared" si="8"/>
        <v>542</v>
      </c>
      <c r="B546" s="148" t="s">
        <v>52</v>
      </c>
      <c r="C546" s="246" t="s">
        <v>931</v>
      </c>
      <c r="D546" s="247" t="s">
        <v>80</v>
      </c>
      <c r="E546" s="244" t="s">
        <v>929</v>
      </c>
      <c r="F546" s="244"/>
      <c r="G546" s="244"/>
      <c r="H546" s="246" t="s">
        <v>932</v>
      </c>
      <c r="I546" s="138">
        <v>1</v>
      </c>
      <c r="J546" s="249"/>
    </row>
    <row r="547" spans="1:10" s="258" customFormat="1" ht="63" x14ac:dyDescent="0.25">
      <c r="A547" s="135">
        <f t="shared" si="8"/>
        <v>543</v>
      </c>
      <c r="B547" s="148" t="s">
        <v>52</v>
      </c>
      <c r="C547" s="246" t="s">
        <v>933</v>
      </c>
      <c r="D547" s="149" t="s">
        <v>56</v>
      </c>
      <c r="E547" s="244" t="s">
        <v>929</v>
      </c>
      <c r="F547" s="244"/>
      <c r="G547" s="244"/>
      <c r="H547" s="246" t="s">
        <v>934</v>
      </c>
      <c r="I547" s="138">
        <v>1</v>
      </c>
      <c r="J547" s="249"/>
    </row>
    <row r="548" spans="1:10" s="258" customFormat="1" ht="47.25" x14ac:dyDescent="0.25">
      <c r="A548" s="135">
        <f t="shared" si="8"/>
        <v>544</v>
      </c>
      <c r="B548" s="148" t="s">
        <v>52</v>
      </c>
      <c r="C548" s="246" t="s">
        <v>935</v>
      </c>
      <c r="D548" s="149" t="s">
        <v>56</v>
      </c>
      <c r="E548" s="244" t="s">
        <v>929</v>
      </c>
      <c r="F548" s="244"/>
      <c r="G548" s="244"/>
      <c r="H548" s="141" t="s">
        <v>936</v>
      </c>
      <c r="I548" s="138">
        <v>1</v>
      </c>
      <c r="J548" s="249"/>
    </row>
    <row r="549" spans="1:10" s="258" customFormat="1" ht="63" x14ac:dyDescent="0.25">
      <c r="A549" s="135">
        <f t="shared" si="8"/>
        <v>545</v>
      </c>
      <c r="B549" s="148" t="s">
        <v>52</v>
      </c>
      <c r="C549" s="246" t="s">
        <v>937</v>
      </c>
      <c r="D549" s="149" t="s">
        <v>56</v>
      </c>
      <c r="E549" s="244" t="s">
        <v>929</v>
      </c>
      <c r="F549" s="244"/>
      <c r="G549" s="244"/>
      <c r="H549" s="246" t="s">
        <v>938</v>
      </c>
      <c r="I549" s="138">
        <v>1</v>
      </c>
      <c r="J549" s="249"/>
    </row>
    <row r="550" spans="1:10" s="258" customFormat="1" ht="47.25" x14ac:dyDescent="0.25">
      <c r="A550" s="135">
        <f t="shared" si="8"/>
        <v>546</v>
      </c>
      <c r="B550" s="148" t="s">
        <v>52</v>
      </c>
      <c r="C550" s="246" t="s">
        <v>939</v>
      </c>
      <c r="D550" s="149" t="s">
        <v>56</v>
      </c>
      <c r="E550" s="244" t="s">
        <v>929</v>
      </c>
      <c r="F550" s="244"/>
      <c r="G550" s="244"/>
      <c r="H550" s="141" t="s">
        <v>940</v>
      </c>
      <c r="I550" s="138">
        <v>1</v>
      </c>
      <c r="J550" s="249"/>
    </row>
    <row r="551" spans="1:10" s="258" customFormat="1" ht="47.25" x14ac:dyDescent="0.25">
      <c r="A551" s="135">
        <f t="shared" si="8"/>
        <v>547</v>
      </c>
      <c r="B551" s="148" t="s">
        <v>52</v>
      </c>
      <c r="C551" s="246" t="s">
        <v>941</v>
      </c>
      <c r="D551" s="149" t="s">
        <v>56</v>
      </c>
      <c r="E551" s="244" t="s">
        <v>929</v>
      </c>
      <c r="F551" s="244"/>
      <c r="G551" s="244"/>
      <c r="H551" s="246" t="s">
        <v>942</v>
      </c>
      <c r="I551" s="138">
        <v>1</v>
      </c>
      <c r="J551" s="138">
        <v>1</v>
      </c>
    </row>
    <row r="552" spans="1:10" s="258" customFormat="1" ht="47.25" x14ac:dyDescent="0.25">
      <c r="A552" s="135">
        <f t="shared" si="8"/>
        <v>548</v>
      </c>
      <c r="B552" s="148" t="s">
        <v>52</v>
      </c>
      <c r="C552" s="246" t="s">
        <v>943</v>
      </c>
      <c r="D552" s="149" t="s">
        <v>56</v>
      </c>
      <c r="E552" s="244" t="s">
        <v>929</v>
      </c>
      <c r="F552" s="244"/>
      <c r="G552" s="244"/>
      <c r="H552" s="141" t="s">
        <v>944</v>
      </c>
      <c r="I552" s="138">
        <v>1</v>
      </c>
      <c r="J552" s="249"/>
    </row>
    <row r="553" spans="1:10" s="258" customFormat="1" ht="78.75" x14ac:dyDescent="0.25">
      <c r="A553" s="135">
        <f t="shared" si="8"/>
        <v>549</v>
      </c>
      <c r="B553" s="148" t="s">
        <v>52</v>
      </c>
      <c r="C553" s="246" t="s">
        <v>945</v>
      </c>
      <c r="D553" s="149" t="s">
        <v>56</v>
      </c>
      <c r="E553" s="244" t="s">
        <v>929</v>
      </c>
      <c r="F553" s="244"/>
      <c r="G553" s="244"/>
      <c r="H553" s="141" t="s">
        <v>946</v>
      </c>
      <c r="I553" s="138">
        <v>1</v>
      </c>
      <c r="J553" s="249"/>
    </row>
    <row r="554" spans="1:10" ht="63" x14ac:dyDescent="0.25">
      <c r="A554" s="135">
        <f t="shared" si="8"/>
        <v>550</v>
      </c>
      <c r="B554" s="136" t="s">
        <v>52</v>
      </c>
      <c r="C554" s="136" t="s">
        <v>947</v>
      </c>
      <c r="D554" s="137" t="s">
        <v>76</v>
      </c>
      <c r="E554" s="244" t="s">
        <v>948</v>
      </c>
      <c r="F554" s="244"/>
      <c r="G554" s="244"/>
      <c r="H554" s="136" t="s">
        <v>949</v>
      </c>
      <c r="I554" s="138">
        <v>1</v>
      </c>
      <c r="J554" s="137"/>
    </row>
    <row r="555" spans="1:10" ht="63" x14ac:dyDescent="0.25">
      <c r="A555" s="135">
        <f t="shared" si="8"/>
        <v>551</v>
      </c>
      <c r="B555" s="136" t="s">
        <v>53</v>
      </c>
      <c r="C555" s="136" t="s">
        <v>950</v>
      </c>
      <c r="D555" s="137" t="s">
        <v>80</v>
      </c>
      <c r="E555" s="244" t="s">
        <v>948</v>
      </c>
      <c r="F555" s="244"/>
      <c r="G555" s="244"/>
      <c r="H555" s="136" t="s">
        <v>951</v>
      </c>
      <c r="I555" s="138">
        <v>1</v>
      </c>
      <c r="J555" s="137"/>
    </row>
    <row r="556" spans="1:10" ht="63" x14ac:dyDescent="0.25">
      <c r="A556" s="135">
        <f t="shared" si="8"/>
        <v>552</v>
      </c>
      <c r="B556" s="136" t="s">
        <v>53</v>
      </c>
      <c r="C556" s="136" t="s">
        <v>952</v>
      </c>
      <c r="D556" s="137" t="s">
        <v>56</v>
      </c>
      <c r="E556" s="244" t="s">
        <v>948</v>
      </c>
      <c r="F556" s="244"/>
      <c r="G556" s="244"/>
      <c r="H556" s="136" t="s">
        <v>953</v>
      </c>
      <c r="I556" s="138">
        <v>1</v>
      </c>
      <c r="J556" s="137"/>
    </row>
    <row r="557" spans="1:10" ht="63" x14ac:dyDescent="0.25">
      <c r="A557" s="135">
        <f t="shared" si="8"/>
        <v>553</v>
      </c>
      <c r="B557" s="136" t="s">
        <v>52</v>
      </c>
      <c r="C557" s="136" t="s">
        <v>954</v>
      </c>
      <c r="D557" s="137" t="s">
        <v>56</v>
      </c>
      <c r="E557" s="244" t="s">
        <v>948</v>
      </c>
      <c r="F557" s="244"/>
      <c r="G557" s="244"/>
      <c r="H557" s="136" t="s">
        <v>955</v>
      </c>
      <c r="I557" s="138">
        <v>1</v>
      </c>
      <c r="J557" s="137"/>
    </row>
    <row r="558" spans="1:10" ht="47.25" x14ac:dyDescent="0.25">
      <c r="A558" s="135">
        <f t="shared" si="8"/>
        <v>554</v>
      </c>
      <c r="B558" s="136" t="s">
        <v>53</v>
      </c>
      <c r="C558" s="136" t="s">
        <v>956</v>
      </c>
      <c r="D558" s="137" t="s">
        <v>56</v>
      </c>
      <c r="E558" s="244" t="s">
        <v>948</v>
      </c>
      <c r="F558" s="244"/>
      <c r="G558" s="244"/>
      <c r="H558" s="136" t="s">
        <v>957</v>
      </c>
      <c r="I558" s="138">
        <v>1</v>
      </c>
      <c r="J558" s="137"/>
    </row>
    <row r="559" spans="1:10" ht="110.25" x14ac:dyDescent="0.25">
      <c r="A559" s="135">
        <f t="shared" si="8"/>
        <v>555</v>
      </c>
      <c r="B559" s="192" t="s">
        <v>52</v>
      </c>
      <c r="C559" s="192" t="s">
        <v>958</v>
      </c>
      <c r="D559" s="149" t="s">
        <v>76</v>
      </c>
      <c r="E559" s="244" t="s">
        <v>959</v>
      </c>
      <c r="F559" s="244"/>
      <c r="G559" s="244"/>
      <c r="H559" s="136" t="s">
        <v>960</v>
      </c>
      <c r="I559" s="138">
        <v>1</v>
      </c>
      <c r="J559" s="138"/>
    </row>
    <row r="560" spans="1:10" ht="63" x14ac:dyDescent="0.25">
      <c r="A560" s="135">
        <f t="shared" si="8"/>
        <v>556</v>
      </c>
      <c r="B560" s="148" t="s">
        <v>52</v>
      </c>
      <c r="C560" s="141" t="s">
        <v>961</v>
      </c>
      <c r="D560" s="149" t="s">
        <v>80</v>
      </c>
      <c r="E560" s="244" t="s">
        <v>959</v>
      </c>
      <c r="F560" s="244"/>
      <c r="G560" s="244"/>
      <c r="H560" s="136" t="s">
        <v>962</v>
      </c>
      <c r="I560" s="138">
        <v>1</v>
      </c>
      <c r="J560" s="138"/>
    </row>
    <row r="561" spans="1:10" ht="47.25" x14ac:dyDescent="0.25">
      <c r="A561" s="135">
        <f t="shared" si="8"/>
        <v>557</v>
      </c>
      <c r="B561" s="192" t="s">
        <v>52</v>
      </c>
      <c r="C561" s="148" t="s">
        <v>963</v>
      </c>
      <c r="D561" s="149" t="s">
        <v>80</v>
      </c>
      <c r="E561" s="244" t="s">
        <v>959</v>
      </c>
      <c r="F561" s="244"/>
      <c r="G561" s="244"/>
      <c r="H561" s="136" t="s">
        <v>964</v>
      </c>
      <c r="I561" s="138">
        <v>1</v>
      </c>
      <c r="J561" s="138"/>
    </row>
    <row r="562" spans="1:10" ht="63" x14ac:dyDescent="0.25">
      <c r="A562" s="135">
        <f t="shared" si="8"/>
        <v>558</v>
      </c>
      <c r="B562" s="148" t="s">
        <v>52</v>
      </c>
      <c r="C562" s="148" t="s">
        <v>965</v>
      </c>
      <c r="D562" s="149" t="s">
        <v>56</v>
      </c>
      <c r="E562" s="244" t="s">
        <v>959</v>
      </c>
      <c r="F562" s="244"/>
      <c r="G562" s="244"/>
      <c r="H562" s="136" t="s">
        <v>966</v>
      </c>
      <c r="I562" s="138">
        <v>1</v>
      </c>
      <c r="J562" s="138"/>
    </row>
    <row r="563" spans="1:10" ht="47.25" x14ac:dyDescent="0.25">
      <c r="A563" s="135">
        <f t="shared" si="8"/>
        <v>559</v>
      </c>
      <c r="B563" s="192" t="s">
        <v>52</v>
      </c>
      <c r="C563" s="148" t="s">
        <v>583</v>
      </c>
      <c r="D563" s="149" t="s">
        <v>56</v>
      </c>
      <c r="E563" s="244" t="s">
        <v>959</v>
      </c>
      <c r="F563" s="244"/>
      <c r="G563" s="244"/>
      <c r="H563" s="136" t="s">
        <v>967</v>
      </c>
      <c r="I563" s="138">
        <v>1</v>
      </c>
      <c r="J563" s="138"/>
    </row>
    <row r="564" spans="1:10" ht="63" x14ac:dyDescent="0.25">
      <c r="A564" s="135">
        <f t="shared" si="8"/>
        <v>560</v>
      </c>
      <c r="B564" s="148" t="s">
        <v>52</v>
      </c>
      <c r="C564" s="148" t="s">
        <v>968</v>
      </c>
      <c r="D564" s="149" t="s">
        <v>56</v>
      </c>
      <c r="E564" s="244" t="s">
        <v>959</v>
      </c>
      <c r="F564" s="244"/>
      <c r="G564" s="244"/>
      <c r="H564" s="136" t="s">
        <v>969</v>
      </c>
      <c r="I564" s="138">
        <v>1</v>
      </c>
      <c r="J564" s="138"/>
    </row>
    <row r="565" spans="1:10" ht="63" x14ac:dyDescent="0.25">
      <c r="A565" s="135">
        <f t="shared" si="8"/>
        <v>561</v>
      </c>
      <c r="B565" s="192" t="s">
        <v>52</v>
      </c>
      <c r="C565" s="148" t="s">
        <v>970</v>
      </c>
      <c r="D565" s="149" t="s">
        <v>56</v>
      </c>
      <c r="E565" s="244" t="s">
        <v>959</v>
      </c>
      <c r="F565" s="244"/>
      <c r="G565" s="244"/>
      <c r="H565" s="136" t="s">
        <v>971</v>
      </c>
      <c r="I565" s="138">
        <v>1</v>
      </c>
      <c r="J565" s="138"/>
    </row>
    <row r="566" spans="1:10" ht="63" x14ac:dyDescent="0.25">
      <c r="A566" s="135">
        <f t="shared" si="8"/>
        <v>562</v>
      </c>
      <c r="B566" s="148" t="s">
        <v>52</v>
      </c>
      <c r="C566" s="148" t="s">
        <v>972</v>
      </c>
      <c r="D566" s="149" t="s">
        <v>56</v>
      </c>
      <c r="E566" s="244" t="s">
        <v>959</v>
      </c>
      <c r="F566" s="244"/>
      <c r="G566" s="244"/>
      <c r="H566" s="136" t="s">
        <v>973</v>
      </c>
      <c r="I566" s="138">
        <v>1</v>
      </c>
      <c r="J566" s="138"/>
    </row>
    <row r="567" spans="1:10" ht="78.75" x14ac:dyDescent="0.25">
      <c r="A567" s="135">
        <f t="shared" si="8"/>
        <v>563</v>
      </c>
      <c r="B567" s="192" t="s">
        <v>52</v>
      </c>
      <c r="C567" s="148" t="s">
        <v>974</v>
      </c>
      <c r="D567" s="149" t="s">
        <v>56</v>
      </c>
      <c r="E567" s="244" t="s">
        <v>959</v>
      </c>
      <c r="F567" s="244"/>
      <c r="G567" s="244"/>
      <c r="H567" s="136" t="s">
        <v>975</v>
      </c>
      <c r="I567" s="138">
        <v>1</v>
      </c>
      <c r="J567" s="138"/>
    </row>
    <row r="568" spans="1:10" ht="63" x14ac:dyDescent="0.25">
      <c r="A568" s="135">
        <f t="shared" si="8"/>
        <v>564</v>
      </c>
      <c r="B568" s="148" t="s">
        <v>52</v>
      </c>
      <c r="C568" s="148" t="s">
        <v>976</v>
      </c>
      <c r="D568" s="149" t="s">
        <v>56</v>
      </c>
      <c r="E568" s="244" t="s">
        <v>959</v>
      </c>
      <c r="F568" s="244"/>
      <c r="G568" s="244"/>
      <c r="H568" s="136" t="s">
        <v>977</v>
      </c>
      <c r="I568" s="138">
        <v>1</v>
      </c>
      <c r="J568" s="138"/>
    </row>
    <row r="569" spans="1:10" ht="47.25" x14ac:dyDescent="0.25">
      <c r="A569" s="135">
        <f t="shared" si="8"/>
        <v>565</v>
      </c>
      <c r="B569" s="148" t="s">
        <v>52</v>
      </c>
      <c r="C569" s="148" t="s">
        <v>978</v>
      </c>
      <c r="D569" s="149" t="s">
        <v>56</v>
      </c>
      <c r="E569" s="244" t="s">
        <v>959</v>
      </c>
      <c r="F569" s="244"/>
      <c r="G569" s="244"/>
      <c r="H569" s="136" t="s">
        <v>979</v>
      </c>
      <c r="I569" s="138">
        <v>1</v>
      </c>
      <c r="J569" s="138"/>
    </row>
    <row r="570" spans="1:10" s="183" customFormat="1" ht="47.25" x14ac:dyDescent="0.25">
      <c r="A570" s="135">
        <f t="shared" si="8"/>
        <v>566</v>
      </c>
      <c r="B570" s="141" t="s">
        <v>52</v>
      </c>
      <c r="C570" s="259" t="s">
        <v>980</v>
      </c>
      <c r="D570" s="260" t="s">
        <v>76</v>
      </c>
      <c r="E570" s="244" t="s">
        <v>981</v>
      </c>
      <c r="F570" s="244"/>
      <c r="G570" s="244"/>
      <c r="H570" s="259" t="s">
        <v>982</v>
      </c>
      <c r="I570" s="138">
        <v>1</v>
      </c>
      <c r="J570" s="261"/>
    </row>
    <row r="571" spans="1:10" s="183" customFormat="1" ht="78.75" x14ac:dyDescent="0.25">
      <c r="A571" s="135">
        <f t="shared" si="8"/>
        <v>567</v>
      </c>
      <c r="B571" s="141" t="s">
        <v>52</v>
      </c>
      <c r="C571" s="259" t="s">
        <v>983</v>
      </c>
      <c r="D571" s="260" t="s">
        <v>760</v>
      </c>
      <c r="E571" s="244" t="s">
        <v>981</v>
      </c>
      <c r="F571" s="244"/>
      <c r="G571" s="244"/>
      <c r="H571" s="136" t="s">
        <v>984</v>
      </c>
      <c r="I571" s="138">
        <v>1</v>
      </c>
      <c r="J571" s="136"/>
    </row>
    <row r="572" spans="1:10" s="183" customFormat="1" ht="78.75" x14ac:dyDescent="0.25">
      <c r="A572" s="135">
        <f t="shared" si="8"/>
        <v>568</v>
      </c>
      <c r="B572" s="141" t="s">
        <v>52</v>
      </c>
      <c r="C572" s="259" t="s">
        <v>985</v>
      </c>
      <c r="D572" s="260" t="s">
        <v>760</v>
      </c>
      <c r="E572" s="244" t="s">
        <v>981</v>
      </c>
      <c r="F572" s="244"/>
      <c r="G572" s="244"/>
      <c r="H572" s="136" t="s">
        <v>986</v>
      </c>
      <c r="I572" s="138">
        <v>1</v>
      </c>
      <c r="J572" s="136"/>
    </row>
    <row r="573" spans="1:10" s="183" customFormat="1" ht="78.75" x14ac:dyDescent="0.25">
      <c r="A573" s="135">
        <f t="shared" si="8"/>
        <v>569</v>
      </c>
      <c r="B573" s="141" t="s">
        <v>52</v>
      </c>
      <c r="C573" s="141" t="s">
        <v>987</v>
      </c>
      <c r="D573" s="260" t="s">
        <v>273</v>
      </c>
      <c r="E573" s="244" t="s">
        <v>981</v>
      </c>
      <c r="F573" s="244"/>
      <c r="G573" s="244"/>
      <c r="H573" s="182" t="s">
        <v>988</v>
      </c>
      <c r="I573" s="138">
        <v>1</v>
      </c>
      <c r="J573" s="136"/>
    </row>
    <row r="574" spans="1:10" s="183" customFormat="1" ht="47.25" x14ac:dyDescent="0.25">
      <c r="A574" s="135">
        <f t="shared" si="8"/>
        <v>570</v>
      </c>
      <c r="B574" s="141" t="s">
        <v>52</v>
      </c>
      <c r="C574" s="141" t="s">
        <v>989</v>
      </c>
      <c r="D574" s="260" t="s">
        <v>273</v>
      </c>
      <c r="E574" s="244" t="s">
        <v>981</v>
      </c>
      <c r="F574" s="244"/>
      <c r="G574" s="244"/>
      <c r="H574" s="182" t="s">
        <v>990</v>
      </c>
      <c r="I574" s="138">
        <v>1</v>
      </c>
      <c r="J574" s="136"/>
    </row>
    <row r="575" spans="1:10" s="183" customFormat="1" ht="94.5" x14ac:dyDescent="0.25">
      <c r="A575" s="135">
        <f t="shared" si="8"/>
        <v>571</v>
      </c>
      <c r="B575" s="141" t="s">
        <v>52</v>
      </c>
      <c r="C575" s="141" t="s">
        <v>991</v>
      </c>
      <c r="D575" s="260" t="s">
        <v>273</v>
      </c>
      <c r="E575" s="244" t="s">
        <v>981</v>
      </c>
      <c r="F575" s="244"/>
      <c r="G575" s="244"/>
      <c r="H575" s="141" t="s">
        <v>992</v>
      </c>
      <c r="I575" s="138">
        <v>1</v>
      </c>
      <c r="J575" s="136"/>
    </row>
    <row r="576" spans="1:10" s="183" customFormat="1" ht="78.75" x14ac:dyDescent="0.25">
      <c r="A576" s="135">
        <f t="shared" si="8"/>
        <v>572</v>
      </c>
      <c r="B576" s="141" t="s">
        <v>52</v>
      </c>
      <c r="C576" s="141" t="s">
        <v>993</v>
      </c>
      <c r="D576" s="260" t="s">
        <v>273</v>
      </c>
      <c r="E576" s="244" t="s">
        <v>981</v>
      </c>
      <c r="F576" s="244"/>
      <c r="G576" s="244"/>
      <c r="H576" s="141" t="s">
        <v>994</v>
      </c>
      <c r="I576" s="138">
        <v>1</v>
      </c>
      <c r="J576" s="136"/>
    </row>
    <row r="577" spans="1:10" s="258" customFormat="1" ht="63" x14ac:dyDescent="0.25">
      <c r="A577" s="135">
        <f t="shared" si="8"/>
        <v>573</v>
      </c>
      <c r="B577" s="250" t="s">
        <v>52</v>
      </c>
      <c r="C577" s="192" t="s">
        <v>995</v>
      </c>
      <c r="D577" s="149" t="s">
        <v>76</v>
      </c>
      <c r="E577" s="244" t="s">
        <v>996</v>
      </c>
      <c r="F577" s="244"/>
      <c r="G577" s="244"/>
      <c r="H577" s="246" t="s">
        <v>997</v>
      </c>
      <c r="I577" s="138">
        <v>1</v>
      </c>
      <c r="J577" s="249"/>
    </row>
    <row r="578" spans="1:10" s="258" customFormat="1" ht="63" x14ac:dyDescent="0.25">
      <c r="A578" s="135">
        <f t="shared" si="8"/>
        <v>574</v>
      </c>
      <c r="B578" s="250" t="s">
        <v>52</v>
      </c>
      <c r="C578" s="141" t="s">
        <v>998</v>
      </c>
      <c r="D578" s="149" t="s">
        <v>80</v>
      </c>
      <c r="E578" s="244" t="s">
        <v>996</v>
      </c>
      <c r="F578" s="244"/>
      <c r="G578" s="244"/>
      <c r="H578" s="246" t="s">
        <v>999</v>
      </c>
      <c r="I578" s="138">
        <v>1</v>
      </c>
      <c r="J578" s="249"/>
    </row>
    <row r="579" spans="1:10" s="258" customFormat="1" ht="94.5" x14ac:dyDescent="0.25">
      <c r="A579" s="135">
        <f t="shared" si="8"/>
        <v>575</v>
      </c>
      <c r="B579" s="250" t="s">
        <v>52</v>
      </c>
      <c r="C579" s="148" t="s">
        <v>1000</v>
      </c>
      <c r="D579" s="149" t="s">
        <v>80</v>
      </c>
      <c r="E579" s="244" t="s">
        <v>996</v>
      </c>
      <c r="F579" s="244"/>
      <c r="G579" s="244"/>
      <c r="H579" s="246" t="s">
        <v>1001</v>
      </c>
      <c r="I579" s="138">
        <v>1</v>
      </c>
      <c r="J579" s="249"/>
    </row>
    <row r="580" spans="1:10" s="258" customFormat="1" ht="63" x14ac:dyDescent="0.25">
      <c r="A580" s="135">
        <f t="shared" si="8"/>
        <v>576</v>
      </c>
      <c r="B580" s="250" t="s">
        <v>52</v>
      </c>
      <c r="C580" s="148" t="s">
        <v>1002</v>
      </c>
      <c r="D580" s="149" t="s">
        <v>56</v>
      </c>
      <c r="E580" s="244" t="s">
        <v>996</v>
      </c>
      <c r="F580" s="244"/>
      <c r="G580" s="244"/>
      <c r="H580" s="246" t="s">
        <v>1003</v>
      </c>
      <c r="I580" s="138">
        <v>1</v>
      </c>
      <c r="J580" s="138">
        <v>1</v>
      </c>
    </row>
    <row r="581" spans="1:10" s="258" customFormat="1" ht="78.75" x14ac:dyDescent="0.25">
      <c r="A581" s="135">
        <f t="shared" si="8"/>
        <v>577</v>
      </c>
      <c r="B581" s="250" t="s">
        <v>52</v>
      </c>
      <c r="C581" s="148" t="s">
        <v>1004</v>
      </c>
      <c r="D581" s="149" t="s">
        <v>56</v>
      </c>
      <c r="E581" s="244" t="s">
        <v>996</v>
      </c>
      <c r="F581" s="244"/>
      <c r="G581" s="244"/>
      <c r="H581" s="246" t="s">
        <v>1005</v>
      </c>
      <c r="I581" s="138">
        <v>1</v>
      </c>
      <c r="J581" s="249"/>
    </row>
    <row r="582" spans="1:10" s="258" customFormat="1" ht="47.25" x14ac:dyDescent="0.25">
      <c r="A582" s="135">
        <f t="shared" ref="A582:A592" si="9">A581+1</f>
        <v>578</v>
      </c>
      <c r="B582" s="250" t="s">
        <v>52</v>
      </c>
      <c r="C582" s="148" t="s">
        <v>1006</v>
      </c>
      <c r="D582" s="149" t="s">
        <v>56</v>
      </c>
      <c r="E582" s="244" t="s">
        <v>996</v>
      </c>
      <c r="F582" s="244"/>
      <c r="G582" s="244"/>
      <c r="H582" s="246" t="s">
        <v>1007</v>
      </c>
      <c r="I582" s="138">
        <v>1</v>
      </c>
      <c r="J582" s="249"/>
    </row>
    <row r="583" spans="1:10" s="262" customFormat="1" ht="63" x14ac:dyDescent="0.25">
      <c r="A583" s="135">
        <f t="shared" si="9"/>
        <v>579</v>
      </c>
      <c r="B583" s="148" t="s">
        <v>52</v>
      </c>
      <c r="C583" s="227" t="s">
        <v>812</v>
      </c>
      <c r="D583" s="149" t="s">
        <v>76</v>
      </c>
      <c r="E583" s="244" t="s">
        <v>1008</v>
      </c>
      <c r="F583" s="244"/>
      <c r="G583" s="244"/>
      <c r="H583" s="141" t="s">
        <v>1009</v>
      </c>
      <c r="I583" s="138">
        <v>1</v>
      </c>
      <c r="J583" s="147"/>
    </row>
    <row r="584" spans="1:10" s="262" customFormat="1" ht="78.75" x14ac:dyDescent="0.25">
      <c r="A584" s="135">
        <f t="shared" si="9"/>
        <v>580</v>
      </c>
      <c r="B584" s="148" t="s">
        <v>52</v>
      </c>
      <c r="C584" s="227" t="s">
        <v>1010</v>
      </c>
      <c r="D584" s="149" t="s">
        <v>80</v>
      </c>
      <c r="E584" s="244" t="s">
        <v>1008</v>
      </c>
      <c r="F584" s="244"/>
      <c r="G584" s="244"/>
      <c r="H584" s="141" t="s">
        <v>1011</v>
      </c>
      <c r="I584" s="138">
        <v>1</v>
      </c>
      <c r="J584" s="138">
        <v>1</v>
      </c>
    </row>
    <row r="585" spans="1:10" s="262" customFormat="1" ht="94.5" x14ac:dyDescent="0.25">
      <c r="A585" s="135">
        <f t="shared" si="9"/>
        <v>581</v>
      </c>
      <c r="B585" s="148" t="s">
        <v>52</v>
      </c>
      <c r="C585" s="227" t="s">
        <v>1012</v>
      </c>
      <c r="D585" s="149" t="s">
        <v>80</v>
      </c>
      <c r="E585" s="244" t="s">
        <v>1008</v>
      </c>
      <c r="F585" s="244"/>
      <c r="G585" s="244"/>
      <c r="H585" s="141" t="s">
        <v>1013</v>
      </c>
      <c r="I585" s="138">
        <v>1</v>
      </c>
      <c r="J585" s="147"/>
    </row>
    <row r="586" spans="1:10" s="262" customFormat="1" ht="63" x14ac:dyDescent="0.25">
      <c r="A586" s="135">
        <f t="shared" si="9"/>
        <v>582</v>
      </c>
      <c r="B586" s="148" t="s">
        <v>52</v>
      </c>
      <c r="C586" s="227" t="s">
        <v>1014</v>
      </c>
      <c r="D586" s="149" t="s">
        <v>56</v>
      </c>
      <c r="E586" s="244" t="s">
        <v>1008</v>
      </c>
      <c r="F586" s="244"/>
      <c r="G586" s="244"/>
      <c r="H586" s="141" t="s">
        <v>1015</v>
      </c>
      <c r="I586" s="138">
        <v>1</v>
      </c>
      <c r="J586" s="147"/>
    </row>
    <row r="587" spans="1:10" s="262" customFormat="1" ht="63" x14ac:dyDescent="0.25">
      <c r="A587" s="135">
        <f t="shared" si="9"/>
        <v>583</v>
      </c>
      <c r="B587" s="148" t="s">
        <v>52</v>
      </c>
      <c r="C587" s="227" t="s">
        <v>1016</v>
      </c>
      <c r="D587" s="149" t="s">
        <v>56</v>
      </c>
      <c r="E587" s="244" t="s">
        <v>1008</v>
      </c>
      <c r="F587" s="244"/>
      <c r="G587" s="244"/>
      <c r="H587" s="141" t="s">
        <v>1017</v>
      </c>
      <c r="I587" s="138">
        <v>1</v>
      </c>
      <c r="J587" s="147"/>
    </row>
    <row r="588" spans="1:10" s="262" customFormat="1" ht="47.25" x14ac:dyDescent="0.25">
      <c r="A588" s="135">
        <f t="shared" si="9"/>
        <v>584</v>
      </c>
      <c r="B588" s="148" t="s">
        <v>52</v>
      </c>
      <c r="C588" s="227" t="s">
        <v>1018</v>
      </c>
      <c r="D588" s="149" t="s">
        <v>56</v>
      </c>
      <c r="E588" s="244" t="s">
        <v>1008</v>
      </c>
      <c r="F588" s="244"/>
      <c r="G588" s="244"/>
      <c r="H588" s="141" t="s">
        <v>1019</v>
      </c>
      <c r="I588" s="138">
        <v>1</v>
      </c>
      <c r="J588" s="147"/>
    </row>
    <row r="589" spans="1:10" ht="78.75" x14ac:dyDescent="0.25">
      <c r="A589" s="135">
        <f t="shared" si="9"/>
        <v>585</v>
      </c>
      <c r="B589" s="136" t="s">
        <v>52</v>
      </c>
      <c r="C589" s="135" t="s">
        <v>1020</v>
      </c>
      <c r="D589" s="137" t="s">
        <v>273</v>
      </c>
      <c r="E589" s="244" t="s">
        <v>1021</v>
      </c>
      <c r="F589" s="244"/>
      <c r="G589" s="244"/>
      <c r="H589" s="136" t="s">
        <v>1022</v>
      </c>
      <c r="I589" s="138">
        <v>1</v>
      </c>
      <c r="J589" s="138"/>
    </row>
    <row r="590" spans="1:10" ht="78.75" x14ac:dyDescent="0.25">
      <c r="A590" s="135">
        <f t="shared" si="9"/>
        <v>586</v>
      </c>
      <c r="B590" s="136" t="s">
        <v>52</v>
      </c>
      <c r="C590" s="135" t="s">
        <v>1023</v>
      </c>
      <c r="D590" s="137" t="s">
        <v>273</v>
      </c>
      <c r="E590" s="244" t="s">
        <v>1021</v>
      </c>
      <c r="F590" s="244"/>
      <c r="G590" s="244"/>
      <c r="H590" s="136" t="s">
        <v>1024</v>
      </c>
      <c r="I590" s="138">
        <v>1</v>
      </c>
      <c r="J590" s="138"/>
    </row>
    <row r="591" spans="1:10" ht="63" x14ac:dyDescent="0.25">
      <c r="A591" s="135">
        <f t="shared" si="9"/>
        <v>587</v>
      </c>
      <c r="B591" s="136" t="s">
        <v>52</v>
      </c>
      <c r="C591" s="135" t="s">
        <v>1025</v>
      </c>
      <c r="D591" s="137" t="s">
        <v>273</v>
      </c>
      <c r="E591" s="244" t="s">
        <v>1021</v>
      </c>
      <c r="F591" s="244"/>
      <c r="G591" s="244"/>
      <c r="H591" s="136" t="s">
        <v>1026</v>
      </c>
      <c r="I591" s="138">
        <v>1</v>
      </c>
      <c r="J591" s="138"/>
    </row>
    <row r="592" spans="1:10" ht="94.5" x14ac:dyDescent="0.25">
      <c r="A592" s="135">
        <f t="shared" si="9"/>
        <v>588</v>
      </c>
      <c r="B592" s="136" t="s">
        <v>52</v>
      </c>
      <c r="C592" s="135" t="s">
        <v>1027</v>
      </c>
      <c r="D592" s="137" t="s">
        <v>80</v>
      </c>
      <c r="E592" s="244" t="s">
        <v>1021</v>
      </c>
      <c r="F592" s="244"/>
      <c r="G592" s="244"/>
      <c r="H592" s="136" t="s">
        <v>1028</v>
      </c>
      <c r="I592" s="138">
        <v>1</v>
      </c>
      <c r="J592" s="138"/>
    </row>
    <row r="593" spans="3:10" ht="21" customHeight="1" x14ac:dyDescent="0.25">
      <c r="C593" s="263" t="s">
        <v>1029</v>
      </c>
      <c r="I593" s="264">
        <f>SUM(I5:I592)</f>
        <v>439</v>
      </c>
      <c r="J593" s="264">
        <f>SUM(J5:J592)</f>
        <v>59</v>
      </c>
    </row>
    <row r="594" spans="3:10" x14ac:dyDescent="0.25">
      <c r="C594" s="265" t="s">
        <v>1030</v>
      </c>
      <c r="D594" s="213">
        <f>I593</f>
        <v>439</v>
      </c>
    </row>
    <row r="595" spans="3:10" x14ac:dyDescent="0.25">
      <c r="C595" s="265" t="s">
        <v>1031</v>
      </c>
      <c r="D595" s="213">
        <f>J593</f>
        <v>59</v>
      </c>
    </row>
    <row r="596" spans="3:10" ht="31.5" x14ac:dyDescent="0.25">
      <c r="H596" s="266" t="s">
        <v>1032</v>
      </c>
    </row>
    <row r="597" spans="3:10" x14ac:dyDescent="0.25">
      <c r="H597" s="266"/>
    </row>
    <row r="598" spans="3:10" x14ac:dyDescent="0.25">
      <c r="H598" s="266"/>
    </row>
    <row r="599" spans="3:10" x14ac:dyDescent="0.25">
      <c r="H599" s="266"/>
    </row>
    <row r="600" spans="3:10" x14ac:dyDescent="0.25">
      <c r="H600" s="266"/>
    </row>
    <row r="601" spans="3:10" x14ac:dyDescent="0.25">
      <c r="H601" s="266" t="s">
        <v>1033</v>
      </c>
    </row>
  </sheetData>
  <mergeCells count="10">
    <mergeCell ref="A1:J1"/>
    <mergeCell ref="A2:J2"/>
    <mergeCell ref="B3:B4"/>
    <mergeCell ref="C3:C4"/>
    <mergeCell ref="D3:D4"/>
    <mergeCell ref="E3:E4"/>
    <mergeCell ref="H3:H4"/>
    <mergeCell ref="I3:J3"/>
    <mergeCell ref="F3:F4"/>
    <mergeCell ref="G3:G4"/>
  </mergeCells>
  <pageMargins left="0.2" right="0.2" top="0.25" bottom="0.25" header="0.3" footer="0.3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7"/>
  <sheetViews>
    <sheetView workbookViewId="0">
      <selection activeCell="B17" sqref="B17"/>
    </sheetView>
  </sheetViews>
  <sheetFormatPr defaultRowHeight="15" x14ac:dyDescent="0.25"/>
  <cols>
    <col min="1" max="1" width="6" style="75" customWidth="1"/>
    <col min="2" max="2" width="27.28515625" style="75" customWidth="1"/>
    <col min="3" max="3" width="21.7109375" style="75" customWidth="1"/>
    <col min="4" max="4" width="17.140625" style="75" customWidth="1"/>
    <col min="5" max="5" width="8.140625" style="75" customWidth="1"/>
    <col min="6" max="6" width="7.140625" style="75" bestFit="1" customWidth="1"/>
    <col min="7" max="8" width="6.140625" style="75" customWidth="1"/>
    <col min="9" max="9" width="5.42578125" style="75" customWidth="1"/>
    <col min="10" max="10" width="6.28515625" style="75" customWidth="1"/>
    <col min="11" max="11" width="7.140625" style="75" customWidth="1"/>
    <col min="12" max="12" width="5.7109375" style="75" customWidth="1"/>
    <col min="13" max="13" width="6" style="75" customWidth="1"/>
    <col min="14" max="14" width="5.5703125" style="75" customWidth="1"/>
    <col min="15" max="15" width="7" style="75" customWidth="1"/>
  </cols>
  <sheetData>
    <row r="1" spans="1:15" x14ac:dyDescent="0.25">
      <c r="A1" s="293" t="s">
        <v>43</v>
      </c>
      <c r="B1" s="293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5" x14ac:dyDescent="0.25">
      <c r="A3" s="293" t="s">
        <v>42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</row>
    <row r="4" spans="1:15" x14ac:dyDescent="0.25">
      <c r="A4" s="293" t="s">
        <v>37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</row>
    <row r="5" spans="1:15" x14ac:dyDescent="0.25">
      <c r="A5" s="298" t="s">
        <v>41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15" ht="15.75" thickBot="1" x14ac:dyDescent="0.3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</row>
    <row r="7" spans="1:15" ht="18" customHeight="1" thickBot="1" x14ac:dyDescent="0.3">
      <c r="A7" s="290" t="s">
        <v>18</v>
      </c>
      <c r="B7" s="290" t="s">
        <v>19</v>
      </c>
      <c r="C7" s="290" t="s">
        <v>33</v>
      </c>
      <c r="D7" s="290" t="s">
        <v>20</v>
      </c>
      <c r="E7" s="294" t="s">
        <v>4</v>
      </c>
      <c r="F7" s="295"/>
      <c r="G7" s="295"/>
      <c r="H7" s="296"/>
      <c r="I7" s="294" t="s">
        <v>7</v>
      </c>
      <c r="J7" s="295"/>
      <c r="K7" s="295"/>
      <c r="L7" s="295"/>
      <c r="M7" s="295"/>
      <c r="N7" s="296"/>
      <c r="O7" s="299" t="s">
        <v>21</v>
      </c>
    </row>
    <row r="8" spans="1:15" ht="18.600000000000001" customHeight="1" thickBot="1" x14ac:dyDescent="0.3">
      <c r="A8" s="291"/>
      <c r="B8" s="291"/>
      <c r="C8" s="291"/>
      <c r="D8" s="291"/>
      <c r="E8" s="299" t="s">
        <v>14</v>
      </c>
      <c r="F8" s="302" t="s">
        <v>22</v>
      </c>
      <c r="G8" s="303"/>
      <c r="H8" s="304"/>
      <c r="I8" s="302" t="s">
        <v>23</v>
      </c>
      <c r="J8" s="303"/>
      <c r="K8" s="304"/>
      <c r="L8" s="294" t="s">
        <v>24</v>
      </c>
      <c r="M8" s="295"/>
      <c r="N8" s="296"/>
      <c r="O8" s="300"/>
    </row>
    <row r="9" spans="1:15" ht="15.75" thickBot="1" x14ac:dyDescent="0.3">
      <c r="A9" s="292"/>
      <c r="B9" s="292"/>
      <c r="C9" s="292"/>
      <c r="D9" s="292"/>
      <c r="E9" s="301"/>
      <c r="F9" s="82" t="s">
        <v>25</v>
      </c>
      <c r="G9" s="82" t="s">
        <v>26</v>
      </c>
      <c r="H9" s="82" t="s">
        <v>27</v>
      </c>
      <c r="I9" s="82" t="s">
        <v>26</v>
      </c>
      <c r="J9" s="82" t="s">
        <v>28</v>
      </c>
      <c r="K9" s="82" t="s">
        <v>29</v>
      </c>
      <c r="L9" s="83" t="s">
        <v>30</v>
      </c>
      <c r="M9" s="83" t="s">
        <v>31</v>
      </c>
      <c r="N9" s="83" t="s">
        <v>32</v>
      </c>
      <c r="O9" s="301"/>
    </row>
    <row r="10" spans="1:15" x14ac:dyDescent="0.25">
      <c r="A10" s="24">
        <v>1</v>
      </c>
      <c r="B10" s="24" t="s">
        <v>39</v>
      </c>
      <c r="C10" s="24"/>
      <c r="D10" s="45"/>
      <c r="E10" s="39"/>
      <c r="F10" s="39"/>
      <c r="G10" s="38"/>
      <c r="H10" s="38"/>
      <c r="I10" s="38"/>
      <c r="J10" s="38"/>
      <c r="K10" s="38"/>
      <c r="L10" s="38"/>
      <c r="M10" s="38"/>
      <c r="N10" s="38"/>
      <c r="O10" s="38"/>
    </row>
    <row r="11" spans="1:15" x14ac:dyDescent="0.25">
      <c r="A11" s="24">
        <v>2</v>
      </c>
      <c r="B11" s="24" t="s">
        <v>40</v>
      </c>
      <c r="C11" s="24"/>
      <c r="D11" s="45"/>
      <c r="E11" s="39"/>
      <c r="F11" s="39"/>
      <c r="G11" s="27"/>
      <c r="H11" s="27"/>
      <c r="I11" s="27"/>
      <c r="J11" s="27"/>
      <c r="K11" s="27"/>
      <c r="L11" s="27"/>
      <c r="M11" s="27"/>
      <c r="N11" s="27"/>
      <c r="O11" s="27"/>
    </row>
    <row r="12" spans="1:15" x14ac:dyDescent="0.25">
      <c r="A12" s="24"/>
      <c r="B12" s="24"/>
      <c r="C12" s="24"/>
      <c r="D12" s="45"/>
      <c r="E12" s="39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x14ac:dyDescent="0.25">
      <c r="A13" s="24"/>
      <c r="B13" s="24"/>
      <c r="C13" s="24"/>
      <c r="D13" s="45"/>
      <c r="E13" s="39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x14ac:dyDescent="0.25">
      <c r="A14" s="24"/>
      <c r="B14" s="24"/>
      <c r="C14" s="24"/>
      <c r="D14" s="45"/>
      <c r="E14" s="39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x14ac:dyDescent="0.25">
      <c r="A15" s="24"/>
      <c r="B15" s="24"/>
      <c r="C15" s="24"/>
      <c r="D15" s="45"/>
      <c r="E15" s="39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x14ac:dyDescent="0.25">
      <c r="A16" s="24"/>
      <c r="B16" s="24"/>
      <c r="C16" s="24"/>
      <c r="D16" s="45"/>
      <c r="E16" s="39"/>
      <c r="F16" s="39"/>
      <c r="G16" s="27"/>
      <c r="H16" s="27"/>
      <c r="I16" s="27"/>
      <c r="J16" s="27"/>
      <c r="K16" s="27"/>
      <c r="L16" s="27"/>
      <c r="M16" s="27"/>
      <c r="N16" s="27"/>
      <c r="O16" s="27"/>
    </row>
    <row r="17" spans="1:15" x14ac:dyDescent="0.25">
      <c r="A17" s="24"/>
      <c r="B17" s="24"/>
      <c r="C17" s="24"/>
      <c r="D17" s="45"/>
      <c r="E17" s="39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x14ac:dyDescent="0.25">
      <c r="A18" s="24"/>
      <c r="B18" s="24"/>
      <c r="C18" s="24"/>
      <c r="D18" s="45"/>
      <c r="E18" s="39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x14ac:dyDescent="0.25">
      <c r="A19" s="24"/>
      <c r="B19" s="24"/>
      <c r="C19" s="24"/>
      <c r="D19" s="45"/>
      <c r="E19" s="39"/>
      <c r="F19" s="26"/>
      <c r="G19" s="26"/>
      <c r="H19" s="27"/>
      <c r="I19" s="27"/>
      <c r="J19" s="27"/>
      <c r="K19" s="27"/>
      <c r="L19" s="27"/>
      <c r="M19" s="27"/>
      <c r="N19" s="27"/>
      <c r="O19" s="27"/>
    </row>
    <row r="20" spans="1:15" x14ac:dyDescent="0.25">
      <c r="A20" s="24"/>
      <c r="B20" s="24"/>
      <c r="C20" s="24"/>
      <c r="D20" s="45"/>
      <c r="E20" s="39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x14ac:dyDescent="0.25">
      <c r="A21" s="24"/>
      <c r="B21" s="24"/>
      <c r="C21" s="24"/>
      <c r="D21" s="45"/>
      <c r="E21" s="39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x14ac:dyDescent="0.25">
      <c r="A22" s="24"/>
      <c r="B22" s="57"/>
      <c r="C22" s="24"/>
      <c r="D22" s="45"/>
      <c r="E22" s="39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x14ac:dyDescent="0.25">
      <c r="A23" s="24"/>
      <c r="B23" s="24"/>
      <c r="C23" s="24"/>
      <c r="D23" s="45"/>
      <c r="E23" s="39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x14ac:dyDescent="0.25">
      <c r="A24" s="24"/>
      <c r="B24" s="24"/>
      <c r="C24" s="24"/>
      <c r="D24" s="45"/>
      <c r="E24" s="39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x14ac:dyDescent="0.25">
      <c r="A25" s="24"/>
      <c r="B25" s="24"/>
      <c r="C25" s="24"/>
      <c r="D25" s="45"/>
      <c r="E25" s="39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x14ac:dyDescent="0.25">
      <c r="A26" s="24"/>
      <c r="B26" s="24"/>
      <c r="C26" s="24"/>
      <c r="D26" s="45"/>
      <c r="E26" s="39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x14ac:dyDescent="0.25">
      <c r="A27" s="24"/>
      <c r="B27" s="24"/>
      <c r="C27" s="24"/>
      <c r="D27" s="45"/>
      <c r="E27" s="39"/>
      <c r="F27" s="26"/>
      <c r="G27" s="26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24"/>
      <c r="B28" s="45"/>
      <c r="C28" s="24"/>
      <c r="D28" s="45"/>
      <c r="E28" s="39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24"/>
      <c r="B29" s="45"/>
      <c r="C29" s="24"/>
      <c r="D29" s="45"/>
      <c r="E29" s="39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24"/>
      <c r="B30" s="37"/>
      <c r="C30" s="24"/>
      <c r="D30" s="52"/>
      <c r="E30" s="39"/>
      <c r="F30" s="39"/>
      <c r="G30" s="39"/>
      <c r="H30" s="38"/>
      <c r="I30" s="38"/>
      <c r="J30" s="38"/>
      <c r="K30" s="38"/>
      <c r="L30" s="38"/>
      <c r="M30" s="38"/>
      <c r="N30" s="38"/>
      <c r="O30" s="38"/>
    </row>
    <row r="31" spans="1:15" x14ac:dyDescent="0.25">
      <c r="A31" s="24"/>
      <c r="B31" s="24"/>
      <c r="C31" s="24"/>
      <c r="D31" s="47"/>
      <c r="E31" s="39"/>
      <c r="F31" s="39"/>
      <c r="G31" s="27"/>
      <c r="H31" s="27"/>
      <c r="I31" s="39"/>
      <c r="J31" s="27"/>
      <c r="K31" s="27"/>
      <c r="L31" s="27"/>
      <c r="M31" s="27"/>
      <c r="N31" s="27"/>
      <c r="O31" s="27"/>
    </row>
    <row r="32" spans="1:15" x14ac:dyDescent="0.25">
      <c r="A32" s="24"/>
      <c r="B32" s="33"/>
      <c r="C32" s="24"/>
      <c r="D32" s="47"/>
      <c r="E32" s="39"/>
      <c r="F32" s="39"/>
      <c r="G32" s="27"/>
      <c r="H32" s="27"/>
      <c r="I32" s="39"/>
      <c r="J32" s="27"/>
      <c r="K32" s="27"/>
      <c r="L32" s="27"/>
      <c r="M32" s="27"/>
      <c r="N32" s="27"/>
      <c r="O32" s="27"/>
    </row>
    <row r="33" spans="1:15" x14ac:dyDescent="0.25">
      <c r="A33" s="24"/>
      <c r="B33" s="47"/>
      <c r="C33" s="24"/>
      <c r="D33" s="47"/>
      <c r="E33" s="39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24"/>
      <c r="B34" s="47"/>
      <c r="C34" s="24"/>
      <c r="D34" s="47"/>
      <c r="E34" s="39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24"/>
      <c r="B35" s="47"/>
      <c r="C35" s="24"/>
      <c r="D35" s="47"/>
      <c r="E35" s="39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24"/>
      <c r="B36" s="47"/>
      <c r="C36" s="24"/>
      <c r="D36" s="47"/>
      <c r="E36" s="39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24"/>
      <c r="B37" s="47"/>
      <c r="C37" s="24"/>
      <c r="D37" s="47"/>
      <c r="E37" s="39"/>
      <c r="F37" s="26"/>
      <c r="G37" s="26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24"/>
      <c r="B38" s="47"/>
      <c r="C38" s="24"/>
      <c r="D38" s="47"/>
      <c r="E38" s="39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24"/>
      <c r="B39" s="47"/>
      <c r="C39" s="24"/>
      <c r="D39" s="47"/>
      <c r="E39" s="39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24"/>
      <c r="B40" s="47"/>
      <c r="C40" s="24"/>
      <c r="D40" s="47"/>
      <c r="E40" s="39"/>
      <c r="F40" s="26"/>
      <c r="G40" s="26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24"/>
      <c r="B41" s="47"/>
      <c r="C41" s="24"/>
      <c r="D41" s="47"/>
      <c r="E41" s="39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4"/>
      <c r="B42" s="47"/>
      <c r="C42" s="24"/>
      <c r="D42" s="47"/>
      <c r="E42" s="39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x14ac:dyDescent="0.25">
      <c r="A43" s="24"/>
      <c r="B43" s="47"/>
      <c r="C43" s="24"/>
      <c r="D43" s="47"/>
      <c r="E43" s="39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 x14ac:dyDescent="0.25">
      <c r="A44" s="24"/>
      <c r="B44" s="47"/>
      <c r="C44" s="24"/>
      <c r="D44" s="47"/>
      <c r="E44" s="39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 x14ac:dyDescent="0.25">
      <c r="A45" s="24"/>
      <c r="B45" s="47"/>
      <c r="C45" s="24"/>
      <c r="D45" s="47"/>
      <c r="E45" s="39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x14ac:dyDescent="0.25">
      <c r="A46" s="24"/>
      <c r="B46" s="47"/>
      <c r="C46" s="24"/>
      <c r="D46" s="47"/>
      <c r="E46" s="39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x14ac:dyDescent="0.25">
      <c r="A47" s="24"/>
      <c r="B47" s="47"/>
      <c r="C47" s="24"/>
      <c r="D47" s="47"/>
      <c r="E47" s="39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 x14ac:dyDescent="0.25">
      <c r="A48" s="24"/>
      <c r="B48" s="47"/>
      <c r="C48" s="24"/>
      <c r="D48" s="47"/>
      <c r="E48" s="39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 x14ac:dyDescent="0.25">
      <c r="A49" s="24"/>
      <c r="B49" s="47"/>
      <c r="C49" s="24"/>
      <c r="D49" s="47"/>
      <c r="E49" s="39"/>
      <c r="F49" s="26"/>
      <c r="G49" s="26"/>
      <c r="H49" s="27"/>
      <c r="I49" s="27"/>
      <c r="J49" s="27"/>
      <c r="K49" s="27"/>
      <c r="L49" s="27"/>
      <c r="M49" s="27"/>
      <c r="N49" s="27"/>
      <c r="O49" s="27"/>
    </row>
    <row r="50" spans="1:15" x14ac:dyDescent="0.25">
      <c r="A50" s="24"/>
      <c r="B50" s="47"/>
      <c r="C50" s="24"/>
      <c r="D50" s="47"/>
      <c r="E50" s="39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 x14ac:dyDescent="0.25">
      <c r="A51" s="24"/>
      <c r="B51" s="33"/>
      <c r="C51" s="24"/>
      <c r="D51" s="47"/>
      <c r="E51" s="39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x14ac:dyDescent="0.25">
      <c r="A52" s="24"/>
      <c r="B52" s="40"/>
      <c r="C52" s="33"/>
      <c r="D52" s="27"/>
      <c r="E52" s="39"/>
      <c r="F52" s="24"/>
      <c r="G52" s="27"/>
      <c r="H52" s="27"/>
      <c r="I52" s="27"/>
      <c r="J52" s="27"/>
      <c r="K52" s="27"/>
      <c r="L52" s="27"/>
      <c r="M52" s="27"/>
      <c r="N52" s="27"/>
      <c r="O52" s="27"/>
    </row>
    <row r="53" spans="1:15" x14ac:dyDescent="0.25">
      <c r="A53" s="24"/>
      <c r="B53" s="40"/>
      <c r="C53" s="33"/>
      <c r="D53" s="27"/>
      <c r="E53" s="39"/>
      <c r="F53" s="39"/>
      <c r="G53" s="39"/>
      <c r="H53" s="27"/>
      <c r="I53" s="27"/>
      <c r="J53" s="27"/>
      <c r="K53" s="27"/>
      <c r="L53" s="27"/>
      <c r="M53" s="27"/>
      <c r="N53" s="27"/>
      <c r="O53" s="27"/>
    </row>
    <row r="54" spans="1:15" x14ac:dyDescent="0.25">
      <c r="A54" s="24"/>
      <c r="B54" s="40"/>
      <c r="C54" s="33"/>
      <c r="D54" s="27"/>
      <c r="E54" s="39"/>
      <c r="F54" s="39"/>
      <c r="G54" s="27"/>
      <c r="H54" s="27"/>
      <c r="I54" s="39"/>
      <c r="J54" s="27"/>
      <c r="K54" s="27"/>
      <c r="L54" s="27"/>
      <c r="M54" s="27"/>
      <c r="N54" s="27"/>
      <c r="O54" s="27"/>
    </row>
    <row r="55" spans="1:15" x14ac:dyDescent="0.25">
      <c r="A55" s="24"/>
      <c r="B55" s="40"/>
      <c r="C55" s="33"/>
      <c r="D55" s="27"/>
      <c r="E55" s="39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1:15" x14ac:dyDescent="0.25">
      <c r="A56" s="24"/>
      <c r="B56" s="40"/>
      <c r="C56" s="33"/>
      <c r="D56" s="27"/>
      <c r="E56" s="39"/>
      <c r="F56" s="39"/>
      <c r="G56" s="27"/>
      <c r="H56" s="27"/>
      <c r="I56" s="39"/>
      <c r="J56" s="27"/>
      <c r="K56" s="27"/>
      <c r="L56" s="27"/>
      <c r="M56" s="27"/>
      <c r="N56" s="27"/>
      <c r="O56" s="27"/>
    </row>
    <row r="57" spans="1:15" x14ac:dyDescent="0.25">
      <c r="A57" s="24"/>
      <c r="B57" s="40"/>
      <c r="C57" s="33"/>
      <c r="D57" s="27"/>
      <c r="E57" s="39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1:15" x14ac:dyDescent="0.25">
      <c r="A58" s="24"/>
      <c r="B58" s="40"/>
      <c r="C58" s="33"/>
      <c r="D58" s="27"/>
      <c r="E58" s="39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1:15" x14ac:dyDescent="0.25">
      <c r="A59" s="24"/>
      <c r="B59" s="40"/>
      <c r="C59" s="33"/>
      <c r="D59" s="27"/>
      <c r="E59" s="39"/>
      <c r="F59" s="26"/>
      <c r="G59" s="26"/>
      <c r="H59" s="27"/>
      <c r="I59" s="27"/>
      <c r="J59" s="27"/>
      <c r="K59" s="27"/>
      <c r="L59" s="27"/>
      <c r="M59" s="27"/>
      <c r="N59" s="27"/>
      <c r="O59" s="27"/>
    </row>
    <row r="60" spans="1:15" x14ac:dyDescent="0.25">
      <c r="A60" s="24"/>
      <c r="B60" s="42"/>
      <c r="C60" s="33"/>
      <c r="D60" s="27"/>
      <c r="E60" s="39"/>
      <c r="F60" s="39"/>
      <c r="G60" s="27"/>
      <c r="H60" s="27"/>
      <c r="I60" s="27"/>
      <c r="J60" s="27"/>
      <c r="K60" s="27"/>
      <c r="L60" s="27"/>
      <c r="M60" s="27"/>
      <c r="N60" s="27"/>
      <c r="O60" s="27"/>
    </row>
    <row r="61" spans="1:15" x14ac:dyDescent="0.25">
      <c r="A61" s="24"/>
      <c r="B61" s="40"/>
      <c r="C61" s="33"/>
      <c r="D61" s="27"/>
      <c r="E61" s="39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1:15" x14ac:dyDescent="0.25">
      <c r="A62" s="24"/>
      <c r="B62" s="40"/>
      <c r="C62" s="33"/>
      <c r="D62" s="27"/>
      <c r="E62" s="39"/>
      <c r="F62" s="26"/>
      <c r="G62" s="26"/>
      <c r="H62" s="27"/>
      <c r="I62" s="27"/>
      <c r="J62" s="27"/>
      <c r="K62" s="27"/>
      <c r="L62" s="27"/>
      <c r="M62" s="27"/>
      <c r="N62" s="27"/>
      <c r="O62" s="27"/>
    </row>
    <row r="63" spans="1:15" x14ac:dyDescent="0.25">
      <c r="A63" s="24"/>
      <c r="B63" s="40"/>
      <c r="C63" s="33"/>
      <c r="D63" s="27"/>
      <c r="E63" s="39"/>
      <c r="F63" s="27"/>
      <c r="G63" s="27"/>
      <c r="H63" s="27"/>
      <c r="I63" s="27"/>
      <c r="J63" s="27"/>
      <c r="K63" s="27"/>
      <c r="L63" s="27"/>
      <c r="M63" s="27"/>
      <c r="N63" s="27"/>
      <c r="O63" s="27"/>
    </row>
    <row r="64" spans="1:15" x14ac:dyDescent="0.25">
      <c r="A64" s="24"/>
      <c r="B64" s="40"/>
      <c r="C64" s="33"/>
      <c r="D64" s="27"/>
      <c r="E64" s="39"/>
      <c r="F64" s="27"/>
      <c r="G64" s="27"/>
      <c r="H64" s="27"/>
      <c r="I64" s="27"/>
      <c r="J64" s="27"/>
      <c r="K64" s="27"/>
      <c r="L64" s="27"/>
      <c r="M64" s="27"/>
      <c r="N64" s="27"/>
      <c r="O64" s="27"/>
    </row>
    <row r="65" spans="1:15" x14ac:dyDescent="0.25">
      <c r="A65" s="24"/>
      <c r="B65" s="40"/>
      <c r="C65" s="33"/>
      <c r="D65" s="27"/>
      <c r="E65" s="39"/>
      <c r="F65" s="27"/>
      <c r="G65" s="27"/>
      <c r="H65" s="27"/>
      <c r="I65" s="27"/>
      <c r="J65" s="27"/>
      <c r="K65" s="27"/>
      <c r="L65" s="27"/>
      <c r="M65" s="27"/>
      <c r="N65" s="27"/>
      <c r="O65" s="27"/>
    </row>
    <row r="66" spans="1:15" x14ac:dyDescent="0.25">
      <c r="A66" s="24"/>
      <c r="B66" s="40"/>
      <c r="C66" s="33"/>
      <c r="D66" s="27"/>
      <c r="E66" s="39"/>
      <c r="F66" s="27"/>
      <c r="G66" s="27"/>
      <c r="H66" s="27"/>
      <c r="I66" s="27"/>
      <c r="J66" s="27"/>
      <c r="K66" s="27"/>
      <c r="L66" s="27"/>
      <c r="M66" s="27"/>
      <c r="N66" s="27"/>
      <c r="O66" s="27"/>
    </row>
    <row r="67" spans="1:15" x14ac:dyDescent="0.25">
      <c r="A67" s="24"/>
      <c r="B67" s="40"/>
      <c r="C67" s="33"/>
      <c r="D67" s="27"/>
      <c r="E67" s="39"/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1:15" x14ac:dyDescent="0.25">
      <c r="A68" s="24"/>
      <c r="B68" s="40"/>
      <c r="C68" s="33"/>
      <c r="D68" s="27"/>
      <c r="E68" s="39"/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1:15" x14ac:dyDescent="0.25">
      <c r="A69" s="24"/>
      <c r="B69" s="40"/>
      <c r="C69" s="33"/>
      <c r="D69" s="27"/>
      <c r="E69" s="39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x14ac:dyDescent="0.25">
      <c r="A70" s="24"/>
      <c r="B70" s="40"/>
      <c r="C70" s="33"/>
      <c r="D70" s="27"/>
      <c r="E70" s="39"/>
      <c r="F70" s="26"/>
      <c r="G70" s="26"/>
      <c r="H70" s="27"/>
      <c r="I70" s="27"/>
      <c r="J70" s="27"/>
      <c r="K70" s="27"/>
      <c r="L70" s="27"/>
      <c r="M70" s="27"/>
      <c r="N70" s="27"/>
      <c r="O70" s="27"/>
    </row>
    <row r="71" spans="1:15" x14ac:dyDescent="0.25">
      <c r="A71" s="24"/>
      <c r="B71" s="40"/>
      <c r="C71" s="33"/>
      <c r="D71" s="27"/>
      <c r="E71" s="39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5" x14ac:dyDescent="0.25">
      <c r="A72" s="24"/>
      <c r="B72" s="40"/>
      <c r="C72" s="33"/>
      <c r="D72" s="27"/>
      <c r="E72" s="39"/>
      <c r="F72" s="27"/>
      <c r="G72" s="27"/>
      <c r="H72" s="27"/>
      <c r="I72" s="27"/>
      <c r="J72" s="27"/>
      <c r="K72" s="27"/>
      <c r="L72" s="27"/>
      <c r="M72" s="27"/>
      <c r="N72" s="27"/>
      <c r="O72" s="27"/>
    </row>
    <row r="73" spans="1:15" x14ac:dyDescent="0.25">
      <c r="A73" s="24"/>
      <c r="B73" s="40"/>
      <c r="C73" s="33"/>
      <c r="D73" s="40"/>
      <c r="E73" s="39"/>
      <c r="F73" s="27"/>
      <c r="G73" s="27"/>
      <c r="H73" s="27"/>
      <c r="I73" s="27"/>
      <c r="J73" s="27"/>
      <c r="K73" s="27"/>
      <c r="L73" s="27"/>
      <c r="M73" s="27"/>
      <c r="N73" s="27"/>
      <c r="O73" s="27"/>
    </row>
    <row r="74" spans="1:15" x14ac:dyDescent="0.25">
      <c r="A74" s="24"/>
      <c r="B74" s="40"/>
      <c r="C74" s="33"/>
      <c r="D74" s="40"/>
      <c r="E74" s="39"/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1:15" x14ac:dyDescent="0.25">
      <c r="A75" s="24"/>
      <c r="B75" s="40"/>
      <c r="C75" s="33"/>
      <c r="D75" s="41"/>
      <c r="E75" s="39"/>
      <c r="F75" s="26"/>
      <c r="G75" s="27"/>
      <c r="H75" s="27"/>
      <c r="I75" s="27"/>
      <c r="J75" s="27"/>
      <c r="K75" s="27"/>
      <c r="L75" s="27"/>
      <c r="M75" s="27"/>
      <c r="N75" s="27"/>
      <c r="O75" s="27"/>
    </row>
    <row r="76" spans="1:15" x14ac:dyDescent="0.25">
      <c r="A76" s="24"/>
      <c r="B76" s="40"/>
      <c r="C76" s="33"/>
      <c r="D76" s="41"/>
      <c r="E76" s="39"/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1:15" x14ac:dyDescent="0.25">
      <c r="A77" s="24"/>
      <c r="B77" s="40"/>
      <c r="C77" s="33"/>
      <c r="D77" s="41"/>
      <c r="E77" s="39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15" x14ac:dyDescent="0.25">
      <c r="A78" s="24"/>
      <c r="B78" s="40"/>
      <c r="C78" s="33"/>
      <c r="D78" s="40"/>
      <c r="E78" s="39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1:15" x14ac:dyDescent="0.25">
      <c r="A79" s="24"/>
      <c r="B79" s="58"/>
      <c r="C79" s="33"/>
      <c r="D79" s="40"/>
      <c r="E79" s="39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1:15" x14ac:dyDescent="0.25">
      <c r="A80" s="24"/>
      <c r="B80" s="24"/>
      <c r="C80" s="33"/>
      <c r="D80" s="24"/>
      <c r="E80" s="39"/>
      <c r="F80" s="39"/>
      <c r="G80" s="38"/>
      <c r="H80" s="38"/>
      <c r="I80" s="38"/>
      <c r="J80" s="38"/>
      <c r="K80" s="38"/>
      <c r="L80" s="38"/>
      <c r="M80" s="38"/>
      <c r="N80" s="38"/>
      <c r="O80" s="38"/>
    </row>
    <row r="81" spans="1:15" x14ac:dyDescent="0.25">
      <c r="A81" s="24"/>
      <c r="B81" s="24"/>
      <c r="C81" s="33"/>
      <c r="D81" s="24"/>
      <c r="E81" s="39"/>
      <c r="F81" s="24"/>
      <c r="G81" s="27"/>
      <c r="H81" s="27"/>
      <c r="I81" s="27"/>
      <c r="J81" s="27"/>
      <c r="K81" s="27"/>
      <c r="L81" s="27"/>
      <c r="M81" s="27"/>
      <c r="N81" s="27"/>
      <c r="O81" s="27"/>
    </row>
    <row r="82" spans="1:15" x14ac:dyDescent="0.25">
      <c r="A82" s="24"/>
      <c r="B82" s="24"/>
      <c r="C82" s="33"/>
      <c r="D82" s="24"/>
      <c r="E82" s="39"/>
      <c r="F82" s="24"/>
      <c r="G82" s="27"/>
      <c r="H82" s="27"/>
      <c r="I82" s="26"/>
      <c r="J82" s="27"/>
      <c r="K82" s="27"/>
      <c r="L82" s="27"/>
      <c r="M82" s="27"/>
      <c r="N82" s="27"/>
      <c r="O82" s="27"/>
    </row>
    <row r="83" spans="1:15" x14ac:dyDescent="0.25">
      <c r="A83" s="24"/>
      <c r="B83" s="24"/>
      <c r="C83" s="33"/>
      <c r="D83" s="24"/>
      <c r="E83" s="39"/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1:15" x14ac:dyDescent="0.25">
      <c r="A84" s="24"/>
      <c r="B84" s="24"/>
      <c r="C84" s="33"/>
      <c r="D84" s="24"/>
      <c r="E84" s="39"/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1:15" x14ac:dyDescent="0.25">
      <c r="A85" s="24"/>
      <c r="B85" s="45"/>
      <c r="C85" s="33"/>
      <c r="D85" s="24"/>
      <c r="E85" s="39"/>
      <c r="F85" s="27"/>
      <c r="G85" s="27"/>
      <c r="H85" s="27"/>
      <c r="I85" s="27"/>
      <c r="J85" s="27"/>
      <c r="K85" s="27"/>
      <c r="L85" s="27"/>
      <c r="M85" s="27"/>
      <c r="N85" s="27"/>
      <c r="O85" s="27"/>
    </row>
    <row r="86" spans="1:15" x14ac:dyDescent="0.25">
      <c r="A86" s="24"/>
      <c r="B86" s="45"/>
      <c r="C86" s="33"/>
      <c r="D86" s="24"/>
      <c r="E86" s="39"/>
      <c r="F86" s="27"/>
      <c r="G86" s="27"/>
      <c r="H86" s="27"/>
      <c r="I86" s="27"/>
      <c r="J86" s="27"/>
      <c r="K86" s="27"/>
      <c r="L86" s="27"/>
      <c r="M86" s="27"/>
      <c r="N86" s="27"/>
      <c r="O86" s="27"/>
    </row>
    <row r="87" spans="1:15" x14ac:dyDescent="0.25">
      <c r="A87" s="24"/>
      <c r="B87" s="45"/>
      <c r="C87" s="33"/>
      <c r="D87" s="24"/>
      <c r="E87" s="39"/>
      <c r="F87" s="26"/>
      <c r="G87" s="26"/>
      <c r="H87" s="27"/>
      <c r="I87" s="27"/>
      <c r="J87" s="27"/>
      <c r="K87" s="27"/>
      <c r="L87" s="27"/>
      <c r="M87" s="27"/>
      <c r="N87" s="27"/>
      <c r="O87" s="27"/>
    </row>
    <row r="88" spans="1:15" x14ac:dyDescent="0.25">
      <c r="A88" s="24"/>
      <c r="B88" s="45"/>
      <c r="C88" s="33"/>
      <c r="D88" s="24"/>
      <c r="E88" s="39"/>
      <c r="F88" s="27"/>
      <c r="G88" s="27"/>
      <c r="H88" s="27"/>
      <c r="I88" s="27"/>
      <c r="J88" s="27"/>
      <c r="K88" s="27"/>
      <c r="L88" s="27"/>
      <c r="M88" s="27"/>
      <c r="N88" s="27"/>
      <c r="O88" s="27"/>
    </row>
    <row r="89" spans="1:15" x14ac:dyDescent="0.25">
      <c r="A89" s="24"/>
      <c r="B89" s="58"/>
      <c r="C89" s="33"/>
      <c r="D89" s="24"/>
      <c r="E89" s="39"/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1:15" x14ac:dyDescent="0.25">
      <c r="A90" s="24"/>
      <c r="B90" s="49"/>
      <c r="C90" s="33"/>
      <c r="D90" s="24"/>
      <c r="E90" s="39"/>
      <c r="F90" s="26"/>
      <c r="G90" s="26"/>
      <c r="H90" s="27"/>
      <c r="I90" s="27"/>
      <c r="J90" s="27"/>
      <c r="K90" s="27"/>
      <c r="L90" s="27"/>
      <c r="M90" s="27"/>
      <c r="N90" s="27"/>
      <c r="O90" s="27"/>
    </row>
    <row r="91" spans="1:15" x14ac:dyDescent="0.25">
      <c r="A91" s="24"/>
      <c r="B91" s="35"/>
      <c r="C91" s="33"/>
      <c r="D91" s="24"/>
      <c r="E91" s="39"/>
      <c r="F91" s="39"/>
      <c r="G91" s="27"/>
      <c r="H91" s="27"/>
      <c r="I91" s="27"/>
      <c r="J91" s="27"/>
      <c r="K91" s="27"/>
      <c r="L91" s="27"/>
      <c r="M91" s="27"/>
      <c r="N91" s="27"/>
      <c r="O91" s="27"/>
    </row>
    <row r="92" spans="1:15" x14ac:dyDescent="0.25">
      <c r="A92" s="24"/>
      <c r="B92" s="35"/>
      <c r="C92" s="33"/>
      <c r="D92" s="24"/>
      <c r="E92" s="39"/>
      <c r="F92" s="27"/>
      <c r="G92" s="27"/>
      <c r="H92" s="27"/>
      <c r="I92" s="27"/>
      <c r="J92" s="27"/>
      <c r="K92" s="27"/>
      <c r="L92" s="27"/>
      <c r="M92" s="27"/>
      <c r="N92" s="27"/>
      <c r="O92" s="27"/>
    </row>
    <row r="93" spans="1:15" x14ac:dyDescent="0.25">
      <c r="A93" s="24"/>
      <c r="B93" s="35"/>
      <c r="C93" s="33"/>
      <c r="D93" s="24"/>
      <c r="E93" s="39"/>
      <c r="F93" s="39"/>
      <c r="G93" s="27"/>
      <c r="H93" s="27"/>
      <c r="I93" s="27"/>
      <c r="J93" s="27"/>
      <c r="K93" s="27"/>
      <c r="L93" s="27"/>
      <c r="M93" s="27"/>
      <c r="N93" s="27"/>
      <c r="O93" s="27"/>
    </row>
    <row r="94" spans="1:15" x14ac:dyDescent="0.25">
      <c r="A94" s="24"/>
      <c r="B94" s="24"/>
      <c r="C94" s="33"/>
      <c r="D94" s="24"/>
      <c r="E94" s="39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1:15" x14ac:dyDescent="0.25">
      <c r="A95" s="24"/>
      <c r="B95" s="24"/>
      <c r="C95" s="33"/>
      <c r="D95" s="24"/>
      <c r="E95" s="39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1:15" x14ac:dyDescent="0.25">
      <c r="A96" s="24"/>
      <c r="B96" s="24"/>
      <c r="C96" s="33"/>
      <c r="D96" s="24"/>
      <c r="E96" s="39"/>
      <c r="F96" s="27"/>
      <c r="G96" s="27"/>
      <c r="H96" s="27"/>
      <c r="I96" s="27"/>
      <c r="J96" s="27"/>
      <c r="K96" s="27"/>
      <c r="L96" s="27"/>
      <c r="M96" s="27"/>
      <c r="N96" s="27"/>
      <c r="O96" s="27"/>
    </row>
    <row r="97" spans="1:15" x14ac:dyDescent="0.25">
      <c r="A97" s="24"/>
      <c r="B97" s="42"/>
      <c r="C97" s="33"/>
      <c r="D97" s="24"/>
      <c r="E97" s="39"/>
      <c r="F97" s="27"/>
      <c r="G97" s="27"/>
      <c r="H97" s="27"/>
      <c r="I97" s="27"/>
      <c r="J97" s="27"/>
      <c r="K97" s="27"/>
      <c r="L97" s="27"/>
      <c r="M97" s="27"/>
      <c r="N97" s="27"/>
      <c r="O97" s="27"/>
    </row>
    <row r="98" spans="1:15" x14ac:dyDescent="0.25">
      <c r="A98" s="24"/>
      <c r="B98" s="49"/>
      <c r="C98" s="33"/>
      <c r="D98" s="24"/>
      <c r="E98" s="39"/>
      <c r="F98" s="27"/>
      <c r="G98" s="27"/>
      <c r="H98" s="27"/>
      <c r="I98" s="27"/>
      <c r="J98" s="27"/>
      <c r="K98" s="27"/>
      <c r="L98" s="27"/>
      <c r="M98" s="27"/>
      <c r="N98" s="27"/>
      <c r="O98" s="27"/>
    </row>
    <row r="99" spans="1:15" x14ac:dyDescent="0.25">
      <c r="A99" s="24"/>
      <c r="B99" s="24"/>
      <c r="C99" s="33"/>
      <c r="D99" s="24"/>
      <c r="E99" s="39"/>
      <c r="F99" s="26"/>
      <c r="G99" s="26"/>
      <c r="H99" s="27"/>
      <c r="I99" s="27"/>
      <c r="J99" s="27"/>
      <c r="K99" s="27"/>
      <c r="L99" s="27"/>
      <c r="M99" s="27"/>
      <c r="N99" s="27"/>
      <c r="O99" s="27"/>
    </row>
    <row r="100" spans="1:15" x14ac:dyDescent="0.25">
      <c r="A100" s="24"/>
      <c r="B100" s="24"/>
      <c r="C100" s="33"/>
      <c r="D100" s="24"/>
      <c r="E100" s="39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1:15" x14ac:dyDescent="0.25">
      <c r="A101" s="24"/>
      <c r="B101" s="59"/>
      <c r="C101" s="24"/>
      <c r="D101" s="49"/>
      <c r="E101" s="39"/>
      <c r="F101" s="49"/>
      <c r="G101" s="50"/>
      <c r="H101" s="50"/>
      <c r="I101" s="50"/>
      <c r="J101" s="50"/>
      <c r="K101" s="50"/>
      <c r="L101" s="50"/>
      <c r="M101" s="50"/>
      <c r="N101" s="50"/>
      <c r="O101" s="50"/>
    </row>
    <row r="102" spans="1:15" x14ac:dyDescent="0.25">
      <c r="A102" s="24"/>
      <c r="B102" s="60"/>
      <c r="C102" s="24"/>
      <c r="D102" s="49"/>
      <c r="E102" s="39"/>
      <c r="F102" s="39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 x14ac:dyDescent="0.25">
      <c r="A103" s="24"/>
      <c r="B103" s="59"/>
      <c r="C103" s="24"/>
      <c r="D103" s="49"/>
      <c r="E103" s="39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1:15" x14ac:dyDescent="0.25">
      <c r="A104" s="24"/>
      <c r="B104" s="59"/>
      <c r="C104" s="24"/>
      <c r="D104" s="49"/>
      <c r="E104" s="39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1:15" x14ac:dyDescent="0.25">
      <c r="A105" s="24"/>
      <c r="B105" s="59"/>
      <c r="C105" s="24"/>
      <c r="D105" s="49"/>
      <c r="E105" s="39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1:15" x14ac:dyDescent="0.25">
      <c r="A106" s="24"/>
      <c r="B106" s="59"/>
      <c r="C106" s="24"/>
      <c r="D106" s="49"/>
      <c r="E106" s="39"/>
      <c r="F106" s="39"/>
      <c r="G106" s="39"/>
      <c r="H106" s="50"/>
      <c r="I106" s="50"/>
      <c r="J106" s="50"/>
      <c r="K106" s="50"/>
      <c r="L106" s="50"/>
      <c r="M106" s="50"/>
      <c r="N106" s="50"/>
      <c r="O106" s="50"/>
    </row>
    <row r="107" spans="1:15" x14ac:dyDescent="0.25">
      <c r="A107" s="24"/>
      <c r="B107" s="59"/>
      <c r="C107" s="24"/>
      <c r="D107" s="49"/>
      <c r="E107" s="39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1:15" x14ac:dyDescent="0.25">
      <c r="A108" s="24"/>
      <c r="B108" s="59"/>
      <c r="C108" s="24"/>
      <c r="D108" s="49"/>
      <c r="E108" s="39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 x14ac:dyDescent="0.25">
      <c r="A109" s="24"/>
      <c r="B109" s="59"/>
      <c r="C109" s="24"/>
      <c r="D109" s="49"/>
      <c r="E109" s="39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1:15" x14ac:dyDescent="0.25">
      <c r="A110" s="24"/>
      <c r="B110" s="59"/>
      <c r="C110" s="24"/>
      <c r="D110" s="49"/>
      <c r="E110" s="39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1:15" x14ac:dyDescent="0.25">
      <c r="A111" s="24"/>
      <c r="B111" s="59"/>
      <c r="C111" s="24"/>
      <c r="D111" s="49"/>
      <c r="E111" s="39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1:15" x14ac:dyDescent="0.25">
      <c r="A112" s="24"/>
      <c r="B112" s="59"/>
      <c r="C112" s="24"/>
      <c r="D112" s="49"/>
      <c r="E112" s="39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1:15" x14ac:dyDescent="0.25">
      <c r="A113" s="24"/>
      <c r="B113" s="59"/>
      <c r="C113" s="24"/>
      <c r="D113" s="49"/>
      <c r="E113" s="39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1:15" x14ac:dyDescent="0.25">
      <c r="A114" s="24"/>
      <c r="B114" s="59"/>
      <c r="C114" s="24"/>
      <c r="D114" s="49"/>
      <c r="E114" s="39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1:15" x14ac:dyDescent="0.25">
      <c r="A115" s="24"/>
      <c r="B115" s="59"/>
      <c r="C115" s="24"/>
      <c r="D115" s="49"/>
      <c r="E115" s="39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1:15" x14ac:dyDescent="0.25">
      <c r="A116" s="24"/>
      <c r="B116" s="59"/>
      <c r="C116" s="24"/>
      <c r="D116" s="49"/>
      <c r="E116" s="39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1:15" x14ac:dyDescent="0.25">
      <c r="A117" s="24"/>
      <c r="B117" s="59"/>
      <c r="C117" s="24"/>
      <c r="D117" s="49"/>
      <c r="E117" s="39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1:15" x14ac:dyDescent="0.25">
      <c r="A118" s="24"/>
      <c r="B118" s="59"/>
      <c r="C118" s="24"/>
      <c r="D118" s="49"/>
      <c r="E118" s="39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1:15" x14ac:dyDescent="0.25">
      <c r="A119" s="24"/>
      <c r="B119" s="59"/>
      <c r="C119" s="24"/>
      <c r="D119" s="49"/>
      <c r="E119" s="39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1:15" x14ac:dyDescent="0.25">
      <c r="A120" s="24"/>
      <c r="B120" s="45"/>
      <c r="C120" s="33"/>
      <c r="D120" s="45"/>
      <c r="E120" s="39"/>
      <c r="F120" s="39"/>
      <c r="G120" s="38"/>
      <c r="H120" s="38"/>
      <c r="I120" s="38"/>
      <c r="J120" s="38"/>
      <c r="K120" s="38"/>
      <c r="L120" s="38"/>
      <c r="M120" s="38"/>
      <c r="N120" s="38"/>
      <c r="O120" s="38"/>
    </row>
    <row r="121" spans="1:15" x14ac:dyDescent="0.25">
      <c r="A121" s="24"/>
      <c r="B121" s="61"/>
      <c r="C121" s="33"/>
      <c r="D121" s="45"/>
      <c r="E121" s="39"/>
      <c r="F121" s="24"/>
      <c r="G121" s="27"/>
      <c r="H121" s="27"/>
      <c r="I121" s="27"/>
      <c r="J121" s="27"/>
      <c r="K121" s="27"/>
      <c r="L121" s="27"/>
      <c r="M121" s="27"/>
      <c r="N121" s="27"/>
      <c r="O121" s="27"/>
    </row>
    <row r="122" spans="1:15" x14ac:dyDescent="0.25">
      <c r="A122" s="24"/>
      <c r="B122" s="61"/>
      <c r="C122" s="33"/>
      <c r="D122" s="45"/>
      <c r="E122" s="39"/>
      <c r="F122" s="24"/>
      <c r="G122" s="27"/>
      <c r="H122" s="27"/>
      <c r="I122" s="26"/>
      <c r="J122" s="27"/>
      <c r="K122" s="27"/>
      <c r="L122" s="27"/>
      <c r="M122" s="27"/>
      <c r="N122" s="27"/>
      <c r="O122" s="27"/>
    </row>
    <row r="123" spans="1:15" x14ac:dyDescent="0.25">
      <c r="A123" s="24"/>
      <c r="B123" s="61"/>
      <c r="C123" s="33"/>
      <c r="D123" s="45"/>
      <c r="E123" s="39"/>
      <c r="F123" s="27"/>
      <c r="G123" s="27"/>
      <c r="H123" s="27"/>
      <c r="I123" s="27"/>
      <c r="J123" s="27"/>
      <c r="K123" s="27"/>
      <c r="L123" s="27"/>
      <c r="M123" s="27"/>
      <c r="N123" s="27"/>
      <c r="O123" s="27"/>
    </row>
    <row r="124" spans="1:15" x14ac:dyDescent="0.25">
      <c r="A124" s="24"/>
      <c r="B124" s="61"/>
      <c r="C124" s="33"/>
      <c r="D124" s="45"/>
      <c r="E124" s="39"/>
      <c r="F124" s="27"/>
      <c r="G124" s="27"/>
      <c r="H124" s="27"/>
      <c r="I124" s="27"/>
      <c r="J124" s="27"/>
      <c r="K124" s="27"/>
      <c r="L124" s="27"/>
      <c r="M124" s="27"/>
      <c r="N124" s="27"/>
      <c r="O124" s="27"/>
    </row>
    <row r="125" spans="1:15" x14ac:dyDescent="0.25">
      <c r="A125" s="24"/>
      <c r="B125" s="61"/>
      <c r="C125" s="33"/>
      <c r="D125" s="45"/>
      <c r="E125" s="39"/>
      <c r="F125" s="27"/>
      <c r="G125" s="27"/>
      <c r="H125" s="27"/>
      <c r="I125" s="27"/>
      <c r="J125" s="27"/>
      <c r="K125" s="27"/>
      <c r="L125" s="27"/>
      <c r="M125" s="27"/>
      <c r="N125" s="27"/>
      <c r="O125" s="27"/>
    </row>
    <row r="126" spans="1:15" x14ac:dyDescent="0.25">
      <c r="A126" s="24"/>
      <c r="B126" s="61"/>
      <c r="C126" s="33"/>
      <c r="D126" s="45"/>
      <c r="E126" s="39"/>
      <c r="F126" s="27"/>
      <c r="G126" s="27"/>
      <c r="H126" s="27"/>
      <c r="I126" s="27"/>
      <c r="J126" s="27"/>
      <c r="K126" s="27"/>
      <c r="L126" s="27"/>
      <c r="M126" s="27"/>
      <c r="N126" s="27"/>
      <c r="O126" s="27"/>
    </row>
    <row r="127" spans="1:15" x14ac:dyDescent="0.25">
      <c r="A127" s="24"/>
      <c r="B127" s="61"/>
      <c r="C127" s="33"/>
      <c r="D127" s="45"/>
      <c r="E127" s="39"/>
      <c r="F127" s="26"/>
      <c r="G127" s="26"/>
      <c r="H127" s="27"/>
      <c r="I127" s="27"/>
      <c r="J127" s="27"/>
      <c r="K127" s="27"/>
      <c r="L127" s="27"/>
      <c r="M127" s="27"/>
      <c r="N127" s="27"/>
      <c r="O127" s="27"/>
    </row>
    <row r="128" spans="1:15" x14ac:dyDescent="0.25">
      <c r="A128" s="24"/>
      <c r="B128" s="61"/>
      <c r="C128" s="33"/>
      <c r="D128" s="45"/>
      <c r="E128" s="39"/>
      <c r="F128" s="39"/>
      <c r="G128" s="27"/>
      <c r="H128" s="27"/>
      <c r="I128" s="27"/>
      <c r="J128" s="27"/>
      <c r="K128" s="27"/>
      <c r="L128" s="27"/>
      <c r="M128" s="27"/>
      <c r="N128" s="27"/>
      <c r="O128" s="27"/>
    </row>
    <row r="129" spans="1:15" x14ac:dyDescent="0.25">
      <c r="A129" s="24"/>
      <c r="B129" s="61"/>
      <c r="C129" s="33"/>
      <c r="D129" s="45"/>
      <c r="E129" s="39"/>
      <c r="F129" s="27"/>
      <c r="G129" s="27"/>
      <c r="H129" s="27"/>
      <c r="I129" s="27"/>
      <c r="J129" s="27"/>
      <c r="K129" s="27"/>
      <c r="L129" s="27"/>
      <c r="M129" s="27"/>
      <c r="N129" s="27"/>
      <c r="O129" s="27"/>
    </row>
    <row r="130" spans="1:15" x14ac:dyDescent="0.25">
      <c r="A130" s="24"/>
      <c r="B130" s="61"/>
      <c r="C130" s="33"/>
      <c r="D130" s="45"/>
      <c r="E130" s="39"/>
      <c r="F130" s="26"/>
      <c r="G130" s="26"/>
      <c r="H130" s="27"/>
      <c r="I130" s="27"/>
      <c r="J130" s="27"/>
      <c r="K130" s="27"/>
      <c r="L130" s="27"/>
      <c r="M130" s="27"/>
      <c r="N130" s="27"/>
      <c r="O130" s="27"/>
    </row>
    <row r="131" spans="1:15" x14ac:dyDescent="0.25">
      <c r="A131" s="24"/>
      <c r="B131" s="61"/>
      <c r="C131" s="33"/>
      <c r="D131" s="45"/>
      <c r="E131" s="39"/>
      <c r="F131" s="27"/>
      <c r="G131" s="27"/>
      <c r="H131" s="27"/>
      <c r="I131" s="27"/>
      <c r="J131" s="27"/>
      <c r="K131" s="27"/>
      <c r="L131" s="27"/>
      <c r="M131" s="27"/>
      <c r="N131" s="27"/>
      <c r="O131" s="27"/>
    </row>
    <row r="132" spans="1:15" x14ac:dyDescent="0.25">
      <c r="A132" s="24"/>
      <c r="B132" s="61"/>
      <c r="C132" s="33"/>
      <c r="D132" s="45"/>
      <c r="E132" s="39"/>
      <c r="F132" s="27"/>
      <c r="G132" s="27"/>
      <c r="H132" s="27"/>
      <c r="I132" s="27"/>
      <c r="J132" s="27"/>
      <c r="K132" s="27"/>
      <c r="L132" s="27"/>
      <c r="M132" s="27"/>
      <c r="N132" s="27"/>
      <c r="O132" s="27"/>
    </row>
    <row r="133" spans="1:15" x14ac:dyDescent="0.25">
      <c r="A133" s="24"/>
      <c r="B133" s="61"/>
      <c r="C133" s="33"/>
      <c r="D133" s="45"/>
      <c r="E133" s="39"/>
      <c r="F133" s="27"/>
      <c r="G133" s="27"/>
      <c r="H133" s="27"/>
      <c r="I133" s="27"/>
      <c r="J133" s="27"/>
      <c r="K133" s="27"/>
      <c r="L133" s="27"/>
      <c r="M133" s="27"/>
      <c r="N133" s="27"/>
      <c r="O133" s="27"/>
    </row>
    <row r="134" spans="1:15" x14ac:dyDescent="0.25">
      <c r="A134" s="24"/>
      <c r="B134" s="61"/>
      <c r="C134" s="33"/>
      <c r="D134" s="45"/>
      <c r="E134" s="39"/>
      <c r="F134" s="27"/>
      <c r="G134" s="27"/>
      <c r="H134" s="27"/>
      <c r="I134" s="27"/>
      <c r="J134" s="27"/>
      <c r="K134" s="27"/>
      <c r="L134" s="27"/>
      <c r="M134" s="27"/>
      <c r="N134" s="27"/>
      <c r="O134" s="27"/>
    </row>
    <row r="135" spans="1:15" x14ac:dyDescent="0.25">
      <c r="A135" s="24"/>
      <c r="B135" s="61"/>
      <c r="C135" s="33"/>
      <c r="D135" s="45"/>
      <c r="E135" s="39"/>
      <c r="F135" s="39"/>
      <c r="G135" s="27"/>
      <c r="H135" s="27"/>
      <c r="I135" s="27"/>
      <c r="J135" s="27"/>
      <c r="K135" s="27"/>
      <c r="L135" s="27"/>
      <c r="M135" s="27"/>
      <c r="N135" s="27"/>
      <c r="O135" s="27"/>
    </row>
    <row r="136" spans="1:15" x14ac:dyDescent="0.25">
      <c r="A136" s="24"/>
      <c r="B136" s="61"/>
      <c r="C136" s="33"/>
      <c r="D136" s="45"/>
      <c r="E136" s="39"/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1:15" x14ac:dyDescent="0.25">
      <c r="A137" s="24"/>
      <c r="B137" s="61"/>
      <c r="C137" s="33"/>
      <c r="D137" s="45"/>
      <c r="E137" s="39"/>
      <c r="F137" s="27"/>
      <c r="G137" s="27"/>
      <c r="H137" s="27"/>
      <c r="I137" s="27"/>
      <c r="J137" s="27"/>
      <c r="K137" s="27"/>
      <c r="L137" s="27"/>
      <c r="M137" s="27"/>
      <c r="N137" s="27"/>
      <c r="O137" s="27"/>
    </row>
    <row r="138" spans="1:15" x14ac:dyDescent="0.25">
      <c r="A138" s="24"/>
      <c r="B138" s="62"/>
      <c r="C138" s="33"/>
      <c r="D138" s="45"/>
      <c r="E138" s="39"/>
      <c r="F138" s="27"/>
      <c r="G138" s="27"/>
      <c r="H138" s="27"/>
      <c r="I138" s="27"/>
      <c r="J138" s="27"/>
      <c r="K138" s="27"/>
      <c r="L138" s="27"/>
      <c r="M138" s="27"/>
      <c r="N138" s="27"/>
      <c r="O138" s="27"/>
    </row>
    <row r="139" spans="1:15" x14ac:dyDescent="0.25">
      <c r="A139" s="24"/>
      <c r="B139" s="62"/>
      <c r="C139" s="33"/>
      <c r="D139" s="45"/>
      <c r="E139" s="39"/>
      <c r="F139" s="26"/>
      <c r="G139" s="26"/>
      <c r="H139" s="27"/>
      <c r="I139" s="27"/>
      <c r="J139" s="27"/>
      <c r="K139" s="27"/>
      <c r="L139" s="27"/>
      <c r="M139" s="27"/>
      <c r="N139" s="27"/>
      <c r="O139" s="27"/>
    </row>
    <row r="140" spans="1:15" x14ac:dyDescent="0.25">
      <c r="A140" s="24"/>
      <c r="B140" s="62"/>
      <c r="C140" s="33"/>
      <c r="D140" s="45"/>
      <c r="E140" s="39"/>
      <c r="F140" s="27"/>
      <c r="G140" s="27"/>
      <c r="H140" s="27"/>
      <c r="I140" s="27"/>
      <c r="J140" s="27"/>
      <c r="K140" s="27"/>
      <c r="L140" s="27"/>
      <c r="M140" s="27"/>
      <c r="N140" s="27"/>
      <c r="O140" s="27"/>
    </row>
    <row r="141" spans="1:15" x14ac:dyDescent="0.25">
      <c r="A141" s="24"/>
      <c r="B141" s="62"/>
      <c r="C141" s="33"/>
      <c r="D141" s="45"/>
      <c r="E141" s="39"/>
      <c r="F141" s="27"/>
      <c r="G141" s="27"/>
      <c r="H141" s="27"/>
      <c r="I141" s="27"/>
      <c r="J141" s="27"/>
      <c r="K141" s="27"/>
      <c r="L141" s="27"/>
      <c r="M141" s="27"/>
      <c r="N141" s="27"/>
      <c r="O141" s="27"/>
    </row>
    <row r="142" spans="1:15" x14ac:dyDescent="0.25">
      <c r="A142" s="24"/>
      <c r="B142" s="45"/>
      <c r="C142" s="33"/>
      <c r="D142" s="45"/>
      <c r="E142" s="39"/>
      <c r="F142" s="27"/>
      <c r="G142" s="27"/>
      <c r="H142" s="27"/>
      <c r="I142" s="27"/>
      <c r="J142" s="27"/>
      <c r="K142" s="27"/>
      <c r="L142" s="27"/>
      <c r="M142" s="27"/>
      <c r="N142" s="27"/>
      <c r="O142" s="27"/>
    </row>
    <row r="143" spans="1:15" x14ac:dyDescent="0.25">
      <c r="A143" s="24"/>
      <c r="B143" s="38"/>
      <c r="C143" s="33"/>
      <c r="D143" s="38"/>
      <c r="E143" s="39"/>
      <c r="F143" s="38"/>
      <c r="G143" s="38"/>
      <c r="H143" s="38"/>
      <c r="I143" s="38"/>
      <c r="J143" s="38"/>
      <c r="K143" s="38"/>
      <c r="L143" s="38"/>
      <c r="M143" s="38"/>
      <c r="N143" s="38"/>
      <c r="O143" s="38"/>
    </row>
    <row r="144" spans="1:15" x14ac:dyDescent="0.25">
      <c r="A144" s="24"/>
      <c r="B144" s="41"/>
      <c r="C144" s="33"/>
      <c r="D144" s="27"/>
      <c r="E144" s="39"/>
      <c r="F144" s="27"/>
      <c r="G144" s="27"/>
      <c r="H144" s="27"/>
      <c r="I144" s="27"/>
      <c r="J144" s="27"/>
      <c r="K144" s="27"/>
      <c r="L144" s="27"/>
      <c r="M144" s="27"/>
      <c r="N144" s="27"/>
      <c r="O144" s="27"/>
    </row>
    <row r="145" spans="1:15" x14ac:dyDescent="0.25">
      <c r="A145" s="24"/>
      <c r="B145" s="27"/>
      <c r="C145" s="33"/>
      <c r="D145" s="27"/>
      <c r="E145" s="39"/>
      <c r="F145" s="27"/>
      <c r="G145" s="27"/>
      <c r="H145" s="27"/>
      <c r="I145" s="27"/>
      <c r="J145" s="27"/>
      <c r="K145" s="27"/>
      <c r="L145" s="27"/>
      <c r="M145" s="27"/>
      <c r="N145" s="27"/>
      <c r="O145" s="27"/>
    </row>
    <row r="146" spans="1:15" x14ac:dyDescent="0.25">
      <c r="A146" s="24"/>
      <c r="B146" s="27"/>
      <c r="C146" s="33"/>
      <c r="D146" s="27"/>
      <c r="E146" s="39"/>
      <c r="F146" s="27"/>
      <c r="G146" s="27"/>
      <c r="H146" s="27"/>
      <c r="I146" s="27"/>
      <c r="J146" s="27"/>
      <c r="K146" s="27"/>
      <c r="L146" s="27"/>
      <c r="M146" s="27"/>
      <c r="N146" s="27"/>
      <c r="O146" s="27"/>
    </row>
    <row r="147" spans="1:15" x14ac:dyDescent="0.25">
      <c r="A147" s="24"/>
      <c r="B147" s="27"/>
      <c r="C147" s="33"/>
      <c r="D147" s="27"/>
      <c r="E147" s="39"/>
      <c r="F147" s="27"/>
      <c r="G147" s="27"/>
      <c r="H147" s="27"/>
      <c r="I147" s="27"/>
      <c r="J147" s="27"/>
      <c r="K147" s="27"/>
      <c r="L147" s="27"/>
      <c r="M147" s="27"/>
      <c r="N147" s="27"/>
      <c r="O147" s="27"/>
    </row>
    <row r="148" spans="1:15" x14ac:dyDescent="0.25">
      <c r="A148" s="24"/>
      <c r="B148" s="27"/>
      <c r="C148" s="33"/>
      <c r="D148" s="27"/>
      <c r="E148" s="39"/>
      <c r="F148" s="27"/>
      <c r="G148" s="27"/>
      <c r="H148" s="27"/>
      <c r="I148" s="27"/>
      <c r="J148" s="27"/>
      <c r="K148" s="27"/>
      <c r="L148" s="27"/>
      <c r="M148" s="27"/>
      <c r="N148" s="27"/>
      <c r="O148" s="27"/>
    </row>
    <row r="149" spans="1:15" x14ac:dyDescent="0.25">
      <c r="A149" s="24"/>
      <c r="B149" s="27"/>
      <c r="C149" s="33"/>
      <c r="D149" s="27"/>
      <c r="E149" s="39"/>
      <c r="F149" s="27"/>
      <c r="G149" s="27"/>
      <c r="H149" s="27"/>
      <c r="I149" s="27"/>
      <c r="J149" s="27"/>
      <c r="K149" s="27"/>
      <c r="L149" s="27"/>
      <c r="M149" s="27"/>
      <c r="N149" s="27"/>
      <c r="O149" s="27"/>
    </row>
    <row r="150" spans="1:15" x14ac:dyDescent="0.25">
      <c r="A150" s="24"/>
      <c r="B150" s="27"/>
      <c r="C150" s="33"/>
      <c r="D150" s="27"/>
      <c r="E150" s="39"/>
      <c r="F150" s="27"/>
      <c r="G150" s="27"/>
      <c r="H150" s="27"/>
      <c r="I150" s="27"/>
      <c r="J150" s="27"/>
      <c r="K150" s="27"/>
      <c r="L150" s="27"/>
      <c r="M150" s="27"/>
      <c r="N150" s="27"/>
      <c r="O150" s="27"/>
    </row>
    <row r="151" spans="1:15" x14ac:dyDescent="0.25">
      <c r="A151" s="24"/>
      <c r="B151" s="27"/>
      <c r="C151" s="33"/>
      <c r="D151" s="27"/>
      <c r="E151" s="39"/>
      <c r="F151" s="27"/>
      <c r="G151" s="27"/>
      <c r="H151" s="27"/>
      <c r="I151" s="27"/>
      <c r="J151" s="27"/>
      <c r="K151" s="27"/>
      <c r="L151" s="27"/>
      <c r="M151" s="27"/>
      <c r="N151" s="27"/>
      <c r="O151" s="27"/>
    </row>
    <row r="152" spans="1:15" x14ac:dyDescent="0.25">
      <c r="A152" s="24"/>
      <c r="B152" s="27"/>
      <c r="C152" s="33"/>
      <c r="D152" s="27"/>
      <c r="E152" s="39"/>
      <c r="F152" s="39"/>
      <c r="G152" s="27"/>
      <c r="H152" s="27"/>
      <c r="I152" s="27"/>
      <c r="J152" s="27"/>
      <c r="K152" s="27"/>
      <c r="L152" s="27"/>
      <c r="M152" s="27"/>
      <c r="N152" s="27"/>
      <c r="O152" s="27"/>
    </row>
    <row r="153" spans="1:15" x14ac:dyDescent="0.25">
      <c r="A153" s="24"/>
      <c r="B153" s="27"/>
      <c r="C153" s="33"/>
      <c r="D153" s="27"/>
      <c r="E153" s="39"/>
      <c r="F153" s="27"/>
      <c r="G153" s="27"/>
      <c r="H153" s="27"/>
      <c r="I153" s="27"/>
      <c r="J153" s="27"/>
      <c r="K153" s="27"/>
      <c r="L153" s="27"/>
      <c r="M153" s="27"/>
      <c r="N153" s="27"/>
      <c r="O153" s="27"/>
    </row>
    <row r="154" spans="1:15" x14ac:dyDescent="0.25">
      <c r="A154" s="24"/>
      <c r="B154" s="27"/>
      <c r="C154" s="33"/>
      <c r="D154" s="27"/>
      <c r="E154" s="39"/>
      <c r="F154" s="27"/>
      <c r="G154" s="27"/>
      <c r="H154" s="27"/>
      <c r="I154" s="27"/>
      <c r="J154" s="27"/>
      <c r="K154" s="27"/>
      <c r="L154" s="27"/>
      <c r="M154" s="27"/>
      <c r="N154" s="27"/>
      <c r="O154" s="27"/>
    </row>
    <row r="155" spans="1:15" x14ac:dyDescent="0.25">
      <c r="A155" s="24"/>
      <c r="B155" s="27"/>
      <c r="C155" s="33"/>
      <c r="D155" s="27"/>
      <c r="E155" s="39"/>
      <c r="F155" s="27"/>
      <c r="G155" s="27"/>
      <c r="H155" s="27"/>
      <c r="I155" s="27"/>
      <c r="J155" s="27"/>
      <c r="K155" s="27"/>
      <c r="L155" s="27"/>
      <c r="M155" s="27"/>
      <c r="N155" s="27"/>
      <c r="O155" s="27"/>
    </row>
    <row r="156" spans="1:15" x14ac:dyDescent="0.25">
      <c r="A156" s="24"/>
      <c r="B156" s="27"/>
      <c r="C156" s="33"/>
      <c r="D156" s="27"/>
      <c r="E156" s="39"/>
      <c r="F156" s="27"/>
      <c r="G156" s="27"/>
      <c r="H156" s="27"/>
      <c r="I156" s="27"/>
      <c r="J156" s="27"/>
      <c r="K156" s="27"/>
      <c r="L156" s="27"/>
      <c r="M156" s="27"/>
      <c r="N156" s="27"/>
      <c r="O156" s="27"/>
    </row>
    <row r="157" spans="1:15" x14ac:dyDescent="0.25">
      <c r="A157" s="24"/>
      <c r="B157" s="27"/>
      <c r="C157" s="33"/>
      <c r="D157" s="27"/>
      <c r="E157" s="39"/>
      <c r="F157" s="27"/>
      <c r="G157" s="27"/>
      <c r="H157" s="27"/>
      <c r="I157" s="27"/>
      <c r="J157" s="27"/>
      <c r="K157" s="27"/>
      <c r="L157" s="27"/>
      <c r="M157" s="27"/>
      <c r="N157" s="27"/>
      <c r="O157" s="27"/>
    </row>
    <row r="158" spans="1:15" x14ac:dyDescent="0.25">
      <c r="A158" s="24"/>
      <c r="B158" s="27"/>
      <c r="C158" s="33"/>
      <c r="D158" s="27"/>
      <c r="E158" s="39"/>
      <c r="F158" s="27"/>
      <c r="G158" s="27"/>
      <c r="H158" s="27"/>
      <c r="I158" s="27"/>
      <c r="J158" s="27"/>
      <c r="K158" s="27"/>
      <c r="L158" s="27"/>
      <c r="M158" s="27"/>
      <c r="N158" s="27"/>
      <c r="O158" s="27"/>
    </row>
    <row r="159" spans="1:15" x14ac:dyDescent="0.25">
      <c r="A159" s="24"/>
      <c r="B159" s="27"/>
      <c r="C159" s="33"/>
      <c r="D159" s="27"/>
      <c r="E159" s="39"/>
      <c r="F159" s="27"/>
      <c r="G159" s="27"/>
      <c r="H159" s="27"/>
      <c r="I159" s="27"/>
      <c r="J159" s="27"/>
      <c r="K159" s="27"/>
      <c r="L159" s="27"/>
      <c r="M159" s="27"/>
      <c r="N159" s="27"/>
      <c r="O159" s="27"/>
    </row>
    <row r="160" spans="1:15" x14ac:dyDescent="0.25">
      <c r="A160" s="24"/>
      <c r="B160" s="27"/>
      <c r="C160" s="33"/>
      <c r="D160" s="27"/>
      <c r="E160" s="39"/>
      <c r="F160" s="27"/>
      <c r="G160" s="27"/>
      <c r="H160" s="27"/>
      <c r="I160" s="27"/>
      <c r="J160" s="27"/>
      <c r="K160" s="27"/>
      <c r="L160" s="27"/>
      <c r="M160" s="27"/>
      <c r="N160" s="27"/>
      <c r="O160" s="27"/>
    </row>
    <row r="161" spans="1:15" x14ac:dyDescent="0.25">
      <c r="A161" s="24"/>
      <c r="B161" s="27"/>
      <c r="C161" s="33"/>
      <c r="D161" s="27"/>
      <c r="E161" s="39"/>
      <c r="F161" s="27"/>
      <c r="G161" s="27"/>
      <c r="H161" s="27"/>
      <c r="I161" s="27"/>
      <c r="J161" s="27"/>
      <c r="K161" s="27"/>
      <c r="L161" s="27"/>
      <c r="M161" s="27"/>
      <c r="N161" s="27"/>
      <c r="O161" s="27"/>
    </row>
    <row r="162" spans="1:15" x14ac:dyDescent="0.25">
      <c r="A162" s="24"/>
      <c r="B162" s="38"/>
      <c r="C162" s="33"/>
      <c r="D162" s="38"/>
      <c r="E162" s="39"/>
      <c r="F162" s="39"/>
      <c r="G162" s="39"/>
      <c r="H162" s="39"/>
      <c r="I162" s="39"/>
      <c r="J162" s="38"/>
      <c r="K162" s="38"/>
      <c r="L162" s="38"/>
      <c r="M162" s="38"/>
      <c r="N162" s="38"/>
      <c r="O162" s="38"/>
    </row>
    <row r="163" spans="1:15" x14ac:dyDescent="0.25">
      <c r="A163" s="24"/>
      <c r="B163" s="41"/>
      <c r="C163" s="33"/>
      <c r="D163" s="27"/>
      <c r="E163" s="39"/>
      <c r="F163" s="24"/>
      <c r="G163" s="26"/>
      <c r="H163" s="26"/>
      <c r="I163" s="26"/>
      <c r="J163" s="27"/>
      <c r="K163" s="27"/>
      <c r="L163" s="27"/>
      <c r="M163" s="27"/>
      <c r="N163" s="27"/>
      <c r="O163" s="27"/>
    </row>
    <row r="164" spans="1:15" x14ac:dyDescent="0.25">
      <c r="A164" s="24"/>
      <c r="B164" s="41"/>
      <c r="C164" s="33"/>
      <c r="D164" s="27"/>
      <c r="E164" s="39"/>
      <c r="F164" s="39"/>
      <c r="G164" s="26"/>
      <c r="H164" s="26"/>
      <c r="I164" s="39"/>
      <c r="J164" s="27"/>
      <c r="K164" s="27"/>
      <c r="L164" s="27"/>
      <c r="M164" s="27"/>
      <c r="N164" s="27"/>
      <c r="O164" s="27"/>
    </row>
    <row r="165" spans="1:15" x14ac:dyDescent="0.25">
      <c r="A165" s="24"/>
      <c r="B165" s="41"/>
      <c r="C165" s="33"/>
      <c r="D165" s="27"/>
      <c r="E165" s="39"/>
      <c r="F165" s="26"/>
      <c r="G165" s="26"/>
      <c r="H165" s="26"/>
      <c r="I165" s="26"/>
      <c r="J165" s="27"/>
      <c r="K165" s="27"/>
      <c r="L165" s="27"/>
      <c r="M165" s="27"/>
      <c r="N165" s="27"/>
      <c r="O165" s="27"/>
    </row>
    <row r="166" spans="1:15" x14ac:dyDescent="0.25">
      <c r="A166" s="24"/>
      <c r="B166" s="41"/>
      <c r="C166" s="33"/>
      <c r="D166" s="27"/>
      <c r="E166" s="39"/>
      <c r="F166" s="39"/>
      <c r="G166" s="26"/>
      <c r="H166" s="26"/>
      <c r="I166" s="26"/>
      <c r="J166" s="27"/>
      <c r="K166" s="27"/>
      <c r="L166" s="27"/>
      <c r="M166" s="27"/>
      <c r="N166" s="27"/>
      <c r="O166" s="27"/>
    </row>
    <row r="167" spans="1:15" x14ac:dyDescent="0.25">
      <c r="A167" s="24"/>
      <c r="B167" s="41"/>
      <c r="C167" s="33"/>
      <c r="D167" s="27"/>
      <c r="E167" s="39"/>
      <c r="F167" s="27"/>
      <c r="G167" s="27"/>
      <c r="H167" s="27"/>
      <c r="I167" s="27"/>
      <c r="J167" s="27"/>
      <c r="K167" s="27"/>
      <c r="L167" s="27"/>
      <c r="M167" s="27"/>
      <c r="N167" s="27"/>
      <c r="O167" s="27"/>
    </row>
    <row r="168" spans="1:15" x14ac:dyDescent="0.25">
      <c r="A168" s="24"/>
      <c r="B168" s="41"/>
      <c r="C168" s="33"/>
      <c r="D168" s="27"/>
      <c r="E168" s="39"/>
      <c r="F168" s="27"/>
      <c r="G168" s="27"/>
      <c r="H168" s="27"/>
      <c r="I168" s="27"/>
      <c r="J168" s="27"/>
      <c r="K168" s="27"/>
      <c r="L168" s="27"/>
      <c r="M168" s="27"/>
      <c r="N168" s="27"/>
      <c r="O168" s="27"/>
    </row>
    <row r="169" spans="1:15" x14ac:dyDescent="0.25">
      <c r="A169" s="24"/>
      <c r="B169" s="41"/>
      <c r="C169" s="33"/>
      <c r="D169" s="27"/>
      <c r="E169" s="39"/>
      <c r="F169" s="26"/>
      <c r="G169" s="26"/>
      <c r="H169" s="27"/>
      <c r="I169" s="27"/>
      <c r="J169" s="27"/>
      <c r="K169" s="27"/>
      <c r="L169" s="27"/>
      <c r="M169" s="27"/>
      <c r="N169" s="27"/>
      <c r="O169" s="27"/>
    </row>
    <row r="170" spans="1:15" x14ac:dyDescent="0.25">
      <c r="A170" s="24"/>
      <c r="B170" s="41"/>
      <c r="C170" s="33"/>
      <c r="D170" s="27"/>
      <c r="E170" s="39"/>
      <c r="F170" s="27"/>
      <c r="G170" s="27"/>
      <c r="H170" s="27"/>
      <c r="I170" s="27"/>
      <c r="J170" s="27"/>
      <c r="K170" s="27"/>
      <c r="L170" s="27"/>
      <c r="M170" s="27"/>
      <c r="N170" s="27"/>
      <c r="O170" s="27"/>
    </row>
    <row r="171" spans="1:15" x14ac:dyDescent="0.25">
      <c r="A171" s="24"/>
      <c r="B171" s="41"/>
      <c r="C171" s="33"/>
      <c r="D171" s="27"/>
      <c r="E171" s="39"/>
      <c r="F171" s="27"/>
      <c r="G171" s="27"/>
      <c r="H171" s="27"/>
      <c r="I171" s="27"/>
      <c r="J171" s="27"/>
      <c r="K171" s="27"/>
      <c r="L171" s="27"/>
      <c r="M171" s="27"/>
      <c r="N171" s="27"/>
      <c r="O171" s="27"/>
    </row>
    <row r="172" spans="1:15" x14ac:dyDescent="0.25">
      <c r="A172" s="24"/>
      <c r="B172" s="41"/>
      <c r="C172" s="33"/>
      <c r="D172" s="27"/>
      <c r="E172" s="39"/>
      <c r="F172" s="26"/>
      <c r="G172" s="26"/>
      <c r="H172" s="27"/>
      <c r="I172" s="27"/>
      <c r="J172" s="27"/>
      <c r="K172" s="27"/>
      <c r="L172" s="27"/>
      <c r="M172" s="27"/>
      <c r="N172" s="27"/>
      <c r="O172" s="27"/>
    </row>
    <row r="173" spans="1:15" x14ac:dyDescent="0.25">
      <c r="A173" s="24"/>
      <c r="B173" s="41"/>
      <c r="C173" s="33"/>
      <c r="D173" s="27"/>
      <c r="E173" s="39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1:15" x14ac:dyDescent="0.25">
      <c r="A174" s="24"/>
      <c r="B174" s="41"/>
      <c r="C174" s="33"/>
      <c r="D174" s="27"/>
      <c r="E174" s="39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1:15" x14ac:dyDescent="0.25">
      <c r="A175" s="24"/>
      <c r="B175" s="41"/>
      <c r="C175" s="33"/>
      <c r="D175" s="27"/>
      <c r="E175" s="39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x14ac:dyDescent="0.25">
      <c r="A176" s="24"/>
      <c r="B176" s="41"/>
      <c r="C176" s="33"/>
      <c r="D176" s="27"/>
      <c r="E176" s="39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1:15" x14ac:dyDescent="0.25">
      <c r="A177" s="24"/>
      <c r="B177" s="41"/>
      <c r="C177" s="33"/>
      <c r="D177" s="27"/>
      <c r="E177" s="39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  <row r="178" spans="1:15" x14ac:dyDescent="0.25">
      <c r="A178" s="24"/>
      <c r="B178" s="41"/>
      <c r="C178" s="33"/>
      <c r="D178" s="27"/>
      <c r="E178" s="39"/>
      <c r="F178" s="27"/>
      <c r="G178" s="27"/>
      <c r="H178" s="27"/>
      <c r="I178" s="27"/>
      <c r="J178" s="27"/>
      <c r="K178" s="27"/>
      <c r="L178" s="27"/>
      <c r="M178" s="27"/>
      <c r="N178" s="27"/>
      <c r="O178" s="27"/>
    </row>
    <row r="179" spans="1:15" x14ac:dyDescent="0.25">
      <c r="A179" s="24"/>
      <c r="B179" s="41"/>
      <c r="C179" s="33"/>
      <c r="D179" s="27"/>
      <c r="E179" s="39"/>
      <c r="F179" s="27"/>
      <c r="G179" s="27"/>
      <c r="H179" s="27"/>
      <c r="I179" s="27"/>
      <c r="J179" s="27"/>
      <c r="K179" s="27"/>
      <c r="L179" s="27"/>
      <c r="M179" s="27"/>
      <c r="N179" s="27"/>
      <c r="O179" s="27"/>
    </row>
    <row r="180" spans="1:15" x14ac:dyDescent="0.25">
      <c r="A180" s="24"/>
      <c r="B180" s="41"/>
      <c r="C180" s="33"/>
      <c r="D180" s="27"/>
      <c r="E180" s="39"/>
      <c r="F180" s="27"/>
      <c r="G180" s="27"/>
      <c r="H180" s="27"/>
      <c r="I180" s="27"/>
      <c r="J180" s="27"/>
      <c r="K180" s="27"/>
      <c r="L180" s="27"/>
      <c r="M180" s="27"/>
      <c r="N180" s="27"/>
      <c r="O180" s="27"/>
    </row>
    <row r="181" spans="1:15" x14ac:dyDescent="0.25">
      <c r="A181" s="24"/>
      <c r="B181" s="41"/>
      <c r="C181" s="33"/>
      <c r="D181" s="27"/>
      <c r="E181" s="39"/>
      <c r="F181" s="26"/>
      <c r="G181" s="26"/>
      <c r="H181" s="27"/>
      <c r="I181" s="27"/>
      <c r="J181" s="27"/>
      <c r="K181" s="27"/>
      <c r="L181" s="27"/>
      <c r="M181" s="27"/>
      <c r="N181" s="27"/>
      <c r="O181" s="27"/>
    </row>
    <row r="182" spans="1:15" x14ac:dyDescent="0.25">
      <c r="A182" s="24"/>
      <c r="B182" s="27"/>
      <c r="C182" s="33"/>
      <c r="D182" s="27"/>
      <c r="E182" s="39"/>
      <c r="F182" s="27"/>
      <c r="G182" s="27"/>
      <c r="H182" s="27"/>
      <c r="I182" s="27"/>
      <c r="J182" s="27"/>
      <c r="K182" s="27"/>
      <c r="L182" s="27"/>
      <c r="M182" s="27"/>
      <c r="N182" s="27"/>
      <c r="O182" s="27"/>
    </row>
    <row r="183" spans="1:15" x14ac:dyDescent="0.25">
      <c r="A183" s="24"/>
      <c r="B183" s="27"/>
      <c r="C183" s="33"/>
      <c r="D183" s="27"/>
      <c r="E183" s="39"/>
      <c r="F183" s="33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x14ac:dyDescent="0.25">
      <c r="A184" s="24"/>
      <c r="B184" s="27"/>
      <c r="C184" s="33"/>
      <c r="D184" s="27"/>
      <c r="E184" s="39"/>
      <c r="F184" s="33"/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1:15" x14ac:dyDescent="0.25">
      <c r="A185" s="24"/>
      <c r="B185" s="27"/>
      <c r="C185" s="33"/>
      <c r="D185" s="27"/>
      <c r="E185" s="39"/>
      <c r="F185" s="33"/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1:15" x14ac:dyDescent="0.25">
      <c r="A186" s="24"/>
      <c r="B186" s="27"/>
      <c r="C186" s="33"/>
      <c r="D186" s="27"/>
      <c r="E186" s="39"/>
      <c r="F186" s="33"/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1:15" x14ac:dyDescent="0.25">
      <c r="A187" s="24"/>
      <c r="B187" s="27"/>
      <c r="C187" s="33"/>
      <c r="D187" s="27"/>
      <c r="E187" s="39"/>
      <c r="F187" s="33"/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1:15" x14ac:dyDescent="0.25">
      <c r="A188" s="24"/>
      <c r="B188" s="33"/>
      <c r="C188" s="33"/>
      <c r="D188" s="24"/>
      <c r="E188" s="39"/>
      <c r="F188" s="39"/>
      <c r="G188" s="38"/>
      <c r="H188" s="38"/>
      <c r="I188" s="38"/>
      <c r="J188" s="38"/>
      <c r="K188" s="38"/>
      <c r="L188" s="38"/>
      <c r="M188" s="38"/>
      <c r="N188" s="38"/>
      <c r="O188" s="38"/>
    </row>
    <row r="189" spans="1:15" x14ac:dyDescent="0.25">
      <c r="A189" s="24"/>
      <c r="B189" s="33"/>
      <c r="C189" s="33"/>
      <c r="D189" s="24"/>
      <c r="E189" s="39"/>
      <c r="F189" s="39"/>
      <c r="G189" s="27"/>
      <c r="H189" s="27"/>
      <c r="I189" s="39"/>
      <c r="J189" s="27"/>
      <c r="K189" s="27"/>
      <c r="L189" s="27"/>
      <c r="M189" s="27"/>
      <c r="N189" s="27"/>
      <c r="O189" s="27"/>
    </row>
    <row r="190" spans="1:15" x14ac:dyDescent="0.25">
      <c r="A190" s="24"/>
      <c r="B190" s="33"/>
      <c r="C190" s="33"/>
      <c r="D190" s="24"/>
      <c r="E190" s="39"/>
      <c r="F190" s="24"/>
      <c r="G190" s="27"/>
      <c r="H190" s="27"/>
      <c r="I190" s="26"/>
      <c r="J190" s="27"/>
      <c r="K190" s="27"/>
      <c r="L190" s="27"/>
      <c r="M190" s="27"/>
      <c r="N190" s="27"/>
      <c r="O190" s="27"/>
    </row>
    <row r="191" spans="1:15" x14ac:dyDescent="0.25">
      <c r="A191" s="24"/>
      <c r="B191" s="33"/>
      <c r="C191" s="33"/>
      <c r="D191" s="24"/>
      <c r="E191" s="39"/>
      <c r="F191" s="27"/>
      <c r="G191" s="27"/>
      <c r="H191" s="27"/>
      <c r="I191" s="27"/>
      <c r="J191" s="27"/>
      <c r="K191" s="27"/>
      <c r="L191" s="27"/>
      <c r="M191" s="27"/>
      <c r="N191" s="27"/>
      <c r="O191" s="27"/>
    </row>
    <row r="192" spans="1:15" x14ac:dyDescent="0.25">
      <c r="A192" s="24"/>
      <c r="B192" s="33"/>
      <c r="C192" s="33"/>
      <c r="D192" s="24"/>
      <c r="E192" s="39"/>
      <c r="F192" s="27"/>
      <c r="G192" s="27"/>
      <c r="H192" s="27"/>
      <c r="I192" s="27"/>
      <c r="J192" s="27"/>
      <c r="K192" s="27"/>
      <c r="L192" s="27"/>
      <c r="M192" s="27"/>
      <c r="N192" s="27"/>
      <c r="O192" s="27"/>
    </row>
    <row r="193" spans="1:15" x14ac:dyDescent="0.25">
      <c r="A193" s="24"/>
      <c r="B193" s="33"/>
      <c r="C193" s="33"/>
      <c r="D193" s="24"/>
      <c r="E193" s="39"/>
      <c r="F193" s="27"/>
      <c r="G193" s="27"/>
      <c r="H193" s="27"/>
      <c r="I193" s="27"/>
      <c r="J193" s="27"/>
      <c r="K193" s="27"/>
      <c r="L193" s="27"/>
      <c r="M193" s="27"/>
      <c r="N193" s="27"/>
      <c r="O193" s="27"/>
    </row>
    <row r="194" spans="1:15" x14ac:dyDescent="0.25">
      <c r="A194" s="24"/>
      <c r="B194" s="33"/>
      <c r="C194" s="33"/>
      <c r="D194" s="24"/>
      <c r="E194" s="39"/>
      <c r="F194" s="27"/>
      <c r="G194" s="27"/>
      <c r="H194" s="27"/>
      <c r="I194" s="27"/>
      <c r="J194" s="27"/>
      <c r="K194" s="27"/>
      <c r="L194" s="27"/>
      <c r="M194" s="27"/>
      <c r="N194" s="27"/>
      <c r="O194" s="27"/>
    </row>
    <row r="195" spans="1:15" x14ac:dyDescent="0.25">
      <c r="A195" s="24"/>
      <c r="B195" s="33"/>
      <c r="C195" s="33"/>
      <c r="D195" s="24"/>
      <c r="E195" s="39"/>
      <c r="F195" s="26"/>
      <c r="G195" s="26"/>
      <c r="H195" s="27"/>
      <c r="I195" s="27"/>
      <c r="J195" s="27"/>
      <c r="K195" s="27"/>
      <c r="L195" s="27"/>
      <c r="M195" s="27"/>
      <c r="N195" s="27"/>
      <c r="O195" s="27"/>
    </row>
    <row r="196" spans="1:15" x14ac:dyDescent="0.25">
      <c r="A196" s="24"/>
      <c r="B196" s="33"/>
      <c r="C196" s="33"/>
      <c r="D196" s="24"/>
      <c r="E196" s="39"/>
      <c r="F196" s="27"/>
      <c r="G196" s="27"/>
      <c r="H196" s="27"/>
      <c r="I196" s="27"/>
      <c r="J196" s="27"/>
      <c r="K196" s="27"/>
      <c r="L196" s="27"/>
      <c r="M196" s="27"/>
      <c r="N196" s="27"/>
      <c r="O196" s="27"/>
    </row>
    <row r="197" spans="1:15" x14ac:dyDescent="0.25">
      <c r="A197" s="24"/>
      <c r="B197" s="33"/>
      <c r="C197" s="33"/>
      <c r="D197" s="24"/>
      <c r="E197" s="39"/>
      <c r="F197" s="27"/>
      <c r="G197" s="27"/>
      <c r="H197" s="27"/>
      <c r="I197" s="27"/>
      <c r="J197" s="27"/>
      <c r="K197" s="27"/>
      <c r="L197" s="27"/>
      <c r="M197" s="27"/>
      <c r="N197" s="27"/>
      <c r="O197" s="27"/>
    </row>
    <row r="198" spans="1:15" x14ac:dyDescent="0.25">
      <c r="A198" s="24"/>
      <c r="B198" s="33"/>
      <c r="C198" s="33"/>
      <c r="D198" s="24"/>
      <c r="E198" s="39"/>
      <c r="F198" s="39"/>
      <c r="G198" s="26"/>
      <c r="H198" s="27"/>
      <c r="I198" s="39"/>
      <c r="J198" s="27"/>
      <c r="K198" s="27"/>
      <c r="L198" s="27"/>
      <c r="M198" s="27"/>
      <c r="N198" s="27"/>
      <c r="O198" s="27"/>
    </row>
    <row r="199" spans="1:15" x14ac:dyDescent="0.25">
      <c r="A199" s="24"/>
      <c r="B199" s="33"/>
      <c r="C199" s="33"/>
      <c r="D199" s="24"/>
      <c r="E199" s="39"/>
      <c r="F199" s="27"/>
      <c r="G199" s="27"/>
      <c r="H199" s="27"/>
      <c r="I199" s="27"/>
      <c r="J199" s="27"/>
      <c r="K199" s="27"/>
      <c r="L199" s="27"/>
      <c r="M199" s="27"/>
      <c r="N199" s="27"/>
      <c r="O199" s="27"/>
    </row>
    <row r="200" spans="1:15" x14ac:dyDescent="0.25">
      <c r="A200" s="24"/>
      <c r="B200" s="33"/>
      <c r="C200" s="33"/>
      <c r="D200" s="24"/>
      <c r="E200" s="39"/>
      <c r="F200" s="27"/>
      <c r="G200" s="27"/>
      <c r="H200" s="27"/>
      <c r="I200" s="27"/>
      <c r="J200" s="27"/>
      <c r="K200" s="27"/>
      <c r="L200" s="27"/>
      <c r="M200" s="27"/>
      <c r="N200" s="27"/>
      <c r="O200" s="27"/>
    </row>
    <row r="201" spans="1:15" x14ac:dyDescent="0.25">
      <c r="A201" s="24"/>
      <c r="B201" s="33"/>
      <c r="C201" s="33"/>
      <c r="D201" s="24"/>
      <c r="E201" s="39"/>
      <c r="F201" s="27"/>
      <c r="G201" s="27"/>
      <c r="H201" s="27"/>
      <c r="I201" s="27"/>
      <c r="J201" s="27"/>
      <c r="K201" s="27"/>
      <c r="L201" s="27"/>
      <c r="M201" s="27"/>
      <c r="N201" s="27"/>
      <c r="O201" s="27"/>
    </row>
    <row r="202" spans="1:15" x14ac:dyDescent="0.25">
      <c r="A202" s="24"/>
      <c r="B202" s="33"/>
      <c r="C202" s="33"/>
      <c r="D202" s="24"/>
      <c r="E202" s="39"/>
      <c r="F202" s="27"/>
      <c r="G202" s="27"/>
      <c r="H202" s="27"/>
      <c r="I202" s="27"/>
      <c r="J202" s="27"/>
      <c r="K202" s="27"/>
      <c r="L202" s="27"/>
      <c r="M202" s="27"/>
      <c r="N202" s="27"/>
      <c r="O202" s="27"/>
    </row>
    <row r="203" spans="1:15" x14ac:dyDescent="0.25">
      <c r="A203" s="24"/>
      <c r="B203" s="33"/>
      <c r="C203" s="33"/>
      <c r="D203" s="24"/>
      <c r="E203" s="39"/>
      <c r="F203" s="27"/>
      <c r="G203" s="27"/>
      <c r="H203" s="27"/>
      <c r="I203" s="27"/>
      <c r="J203" s="27"/>
      <c r="K203" s="27"/>
      <c r="L203" s="27"/>
      <c r="M203" s="27"/>
      <c r="N203" s="27"/>
      <c r="O203" s="27"/>
    </row>
    <row r="204" spans="1:15" x14ac:dyDescent="0.25">
      <c r="A204" s="24"/>
      <c r="B204" s="33"/>
      <c r="C204" s="33"/>
      <c r="D204" s="24"/>
      <c r="E204" s="39"/>
      <c r="F204" s="27"/>
      <c r="G204" s="27"/>
      <c r="H204" s="27"/>
      <c r="I204" s="27"/>
      <c r="J204" s="27"/>
      <c r="K204" s="27"/>
      <c r="L204" s="27"/>
      <c r="M204" s="27"/>
      <c r="N204" s="27"/>
      <c r="O204" s="27"/>
    </row>
    <row r="205" spans="1:15" x14ac:dyDescent="0.25">
      <c r="A205" s="24"/>
      <c r="B205" s="33"/>
      <c r="C205" s="33"/>
      <c r="D205" s="24"/>
      <c r="E205" s="39"/>
      <c r="F205" s="27"/>
      <c r="G205" s="27"/>
      <c r="H205" s="27"/>
      <c r="I205" s="27"/>
      <c r="J205" s="27"/>
      <c r="K205" s="27"/>
      <c r="L205" s="27"/>
      <c r="M205" s="27"/>
      <c r="N205" s="27"/>
      <c r="O205" s="27"/>
    </row>
    <row r="206" spans="1:15" x14ac:dyDescent="0.25">
      <c r="A206" s="24"/>
      <c r="B206" s="33"/>
      <c r="C206" s="33"/>
      <c r="D206" s="24"/>
      <c r="E206" s="39"/>
      <c r="F206" s="27"/>
      <c r="G206" s="27"/>
      <c r="H206" s="27"/>
      <c r="I206" s="27"/>
      <c r="J206" s="27"/>
      <c r="K206" s="27"/>
      <c r="L206" s="27"/>
      <c r="M206" s="27"/>
      <c r="N206" s="27"/>
      <c r="O206" s="27"/>
    </row>
    <row r="207" spans="1:15" x14ac:dyDescent="0.25">
      <c r="A207" s="24"/>
      <c r="B207" s="33"/>
      <c r="C207" s="33"/>
      <c r="D207" s="24"/>
      <c r="E207" s="39"/>
      <c r="F207" s="26"/>
      <c r="G207" s="26"/>
      <c r="H207" s="27"/>
      <c r="I207" s="27"/>
      <c r="J207" s="27"/>
      <c r="K207" s="27"/>
      <c r="L207" s="27"/>
      <c r="M207" s="27"/>
      <c r="N207" s="27"/>
      <c r="O207" s="27"/>
    </row>
    <row r="208" spans="1:15" x14ac:dyDescent="0.25">
      <c r="A208" s="24"/>
      <c r="B208" s="33"/>
      <c r="C208" s="33"/>
      <c r="D208" s="24"/>
      <c r="E208" s="39"/>
      <c r="F208" s="27"/>
      <c r="G208" s="27"/>
      <c r="H208" s="27"/>
      <c r="I208" s="27"/>
      <c r="J208" s="27"/>
      <c r="K208" s="27"/>
      <c r="L208" s="27"/>
      <c r="M208" s="27"/>
      <c r="N208" s="27"/>
      <c r="O208" s="27"/>
    </row>
    <row r="209" spans="1:15" x14ac:dyDescent="0.25">
      <c r="A209" s="24"/>
      <c r="B209" s="33"/>
      <c r="C209" s="33"/>
      <c r="D209" s="24"/>
      <c r="E209" s="39"/>
      <c r="F209" s="27"/>
      <c r="G209" s="27"/>
      <c r="H209" s="27"/>
      <c r="I209" s="27"/>
      <c r="J209" s="27"/>
      <c r="K209" s="27"/>
      <c r="L209" s="27"/>
      <c r="M209" s="27"/>
      <c r="N209" s="27"/>
      <c r="O209" s="27"/>
    </row>
    <row r="210" spans="1:15" x14ac:dyDescent="0.25">
      <c r="A210" s="24"/>
      <c r="B210" s="33"/>
      <c r="C210" s="33"/>
      <c r="D210" s="24"/>
      <c r="E210" s="39"/>
      <c r="F210" s="27"/>
      <c r="G210" s="27"/>
      <c r="H210" s="27"/>
      <c r="I210" s="27"/>
      <c r="J210" s="27"/>
      <c r="K210" s="27"/>
      <c r="L210" s="27"/>
      <c r="M210" s="27"/>
      <c r="N210" s="27"/>
      <c r="O210" s="27"/>
    </row>
    <row r="211" spans="1:15" x14ac:dyDescent="0.25">
      <c r="A211" s="24"/>
      <c r="B211" s="33"/>
      <c r="C211" s="33"/>
      <c r="D211" s="24"/>
      <c r="E211" s="39"/>
      <c r="F211" s="27"/>
      <c r="G211" s="27"/>
      <c r="H211" s="27"/>
      <c r="I211" s="27"/>
      <c r="J211" s="27"/>
      <c r="K211" s="27"/>
      <c r="L211" s="27"/>
      <c r="M211" s="27"/>
      <c r="N211" s="27"/>
      <c r="O211" s="27"/>
    </row>
    <row r="212" spans="1:15" x14ac:dyDescent="0.25">
      <c r="A212" s="24"/>
      <c r="B212" s="33"/>
      <c r="C212" s="33"/>
      <c r="D212" s="24"/>
      <c r="E212" s="39"/>
      <c r="F212" s="26"/>
      <c r="G212" s="27"/>
      <c r="H212" s="27"/>
      <c r="I212" s="27"/>
      <c r="J212" s="27"/>
      <c r="K212" s="27"/>
      <c r="L212" s="27"/>
      <c r="M212" s="27"/>
      <c r="N212" s="27"/>
      <c r="O212" s="27"/>
    </row>
    <row r="213" spans="1:15" x14ac:dyDescent="0.25">
      <c r="A213" s="24"/>
      <c r="B213" s="33"/>
      <c r="C213" s="33"/>
      <c r="D213" s="24"/>
      <c r="E213" s="39"/>
      <c r="F213" s="39"/>
      <c r="G213" s="39"/>
      <c r="H213" s="27"/>
      <c r="I213" s="27"/>
      <c r="J213" s="27"/>
      <c r="K213" s="27"/>
      <c r="L213" s="27"/>
      <c r="M213" s="27"/>
      <c r="N213" s="27"/>
      <c r="O213" s="27"/>
    </row>
    <row r="214" spans="1:15" x14ac:dyDescent="0.25">
      <c r="A214" s="24"/>
      <c r="B214" s="33"/>
      <c r="C214" s="33"/>
      <c r="D214" s="24"/>
      <c r="E214" s="39"/>
      <c r="F214" s="39"/>
      <c r="G214" s="27"/>
      <c r="H214" s="27"/>
      <c r="I214" s="27"/>
      <c r="J214" s="27"/>
      <c r="K214" s="27"/>
      <c r="L214" s="27"/>
      <c r="M214" s="27"/>
      <c r="N214" s="27"/>
      <c r="O214" s="27"/>
    </row>
    <row r="215" spans="1:15" x14ac:dyDescent="0.25">
      <c r="A215" s="24"/>
      <c r="B215" s="33"/>
      <c r="C215" s="33"/>
      <c r="D215" s="24"/>
      <c r="E215" s="39"/>
      <c r="F215" s="27"/>
      <c r="G215" s="27"/>
      <c r="H215" s="27"/>
      <c r="I215" s="27"/>
      <c r="J215" s="27"/>
      <c r="K215" s="27"/>
      <c r="L215" s="27"/>
      <c r="M215" s="27"/>
      <c r="N215" s="27"/>
      <c r="O215" s="27"/>
    </row>
    <row r="216" spans="1:15" x14ac:dyDescent="0.25">
      <c r="A216" s="24"/>
      <c r="B216" s="33"/>
      <c r="C216" s="33"/>
      <c r="D216" s="24"/>
      <c r="E216" s="39"/>
      <c r="F216" s="27"/>
      <c r="G216" s="27"/>
      <c r="H216" s="27"/>
      <c r="I216" s="27"/>
      <c r="J216" s="27"/>
      <c r="K216" s="27"/>
      <c r="L216" s="27"/>
      <c r="M216" s="27"/>
      <c r="N216" s="27"/>
      <c r="O216" s="27"/>
    </row>
    <row r="217" spans="1:15" x14ac:dyDescent="0.25">
      <c r="A217" s="24"/>
      <c r="B217" s="33"/>
      <c r="C217" s="33"/>
      <c r="D217" s="24"/>
      <c r="E217" s="39"/>
      <c r="F217" s="39"/>
      <c r="G217" s="27"/>
      <c r="H217" s="27"/>
      <c r="I217" s="27"/>
      <c r="J217" s="27"/>
      <c r="K217" s="27"/>
      <c r="L217" s="27"/>
      <c r="M217" s="27"/>
      <c r="N217" s="27"/>
      <c r="O217" s="27"/>
    </row>
    <row r="218" spans="1:15" x14ac:dyDescent="0.25">
      <c r="A218" s="24"/>
      <c r="B218" s="33"/>
      <c r="C218" s="33"/>
      <c r="D218" s="24"/>
      <c r="E218" s="39"/>
      <c r="F218" s="27"/>
      <c r="G218" s="27"/>
      <c r="H218" s="27"/>
      <c r="I218" s="27"/>
      <c r="J218" s="27"/>
      <c r="K218" s="27"/>
      <c r="L218" s="27"/>
      <c r="M218" s="27"/>
      <c r="N218" s="27"/>
      <c r="O218" s="27"/>
    </row>
    <row r="219" spans="1:15" x14ac:dyDescent="0.25">
      <c r="A219" s="24"/>
      <c r="B219" s="33"/>
      <c r="C219" s="33"/>
      <c r="D219" s="24"/>
      <c r="E219" s="39"/>
      <c r="F219" s="27"/>
      <c r="G219" s="27"/>
      <c r="H219" s="27"/>
      <c r="I219" s="27"/>
      <c r="J219" s="27"/>
      <c r="K219" s="27"/>
      <c r="L219" s="27"/>
      <c r="M219" s="27"/>
      <c r="N219" s="27"/>
      <c r="O219" s="27"/>
    </row>
    <row r="220" spans="1:15" x14ac:dyDescent="0.25">
      <c r="A220" s="24"/>
      <c r="B220" s="33"/>
      <c r="C220" s="33"/>
      <c r="D220" s="24"/>
      <c r="E220" s="39"/>
      <c r="F220" s="26"/>
      <c r="G220" s="27"/>
      <c r="H220" s="27"/>
      <c r="I220" s="27"/>
      <c r="J220" s="27"/>
      <c r="K220" s="27"/>
      <c r="L220" s="27"/>
      <c r="M220" s="27"/>
      <c r="N220" s="27"/>
      <c r="O220" s="27"/>
    </row>
    <row r="221" spans="1:15" x14ac:dyDescent="0.25">
      <c r="A221" s="24"/>
      <c r="B221" s="33"/>
      <c r="C221" s="33"/>
      <c r="D221" s="24"/>
      <c r="E221" s="39"/>
      <c r="F221" s="26"/>
      <c r="G221" s="27"/>
      <c r="H221" s="27"/>
      <c r="I221" s="27"/>
      <c r="J221" s="27"/>
      <c r="K221" s="27"/>
      <c r="L221" s="27"/>
      <c r="M221" s="27"/>
      <c r="N221" s="27"/>
      <c r="O221" s="27"/>
    </row>
    <row r="222" spans="1:15" x14ac:dyDescent="0.25">
      <c r="A222" s="24"/>
      <c r="B222" s="33"/>
      <c r="C222" s="33"/>
      <c r="D222" s="24"/>
      <c r="E222" s="39"/>
      <c r="F222" s="27"/>
      <c r="G222" s="27"/>
      <c r="H222" s="27"/>
      <c r="I222" s="27"/>
      <c r="J222" s="27"/>
      <c r="K222" s="27"/>
      <c r="L222" s="27"/>
      <c r="M222" s="27"/>
      <c r="N222" s="27"/>
      <c r="O222" s="27"/>
    </row>
    <row r="223" spans="1:15" x14ac:dyDescent="0.25">
      <c r="A223" s="24"/>
      <c r="B223" s="33"/>
      <c r="C223" s="33"/>
      <c r="D223" s="24"/>
      <c r="E223" s="39"/>
      <c r="F223" s="27"/>
      <c r="G223" s="27"/>
      <c r="H223" s="27"/>
      <c r="I223" s="27"/>
      <c r="J223" s="27"/>
      <c r="K223" s="27"/>
      <c r="L223" s="27"/>
      <c r="M223" s="27"/>
      <c r="N223" s="27"/>
      <c r="O223" s="27"/>
    </row>
    <row r="224" spans="1:15" x14ac:dyDescent="0.25">
      <c r="A224" s="24"/>
      <c r="B224" s="33"/>
      <c r="C224" s="33"/>
      <c r="D224" s="24"/>
      <c r="E224" s="39"/>
      <c r="F224" s="26"/>
      <c r="G224" s="27"/>
      <c r="H224" s="27"/>
      <c r="I224" s="27"/>
      <c r="J224" s="27"/>
      <c r="K224" s="27"/>
      <c r="L224" s="27"/>
      <c r="M224" s="27"/>
      <c r="N224" s="27"/>
      <c r="O224" s="27"/>
    </row>
    <row r="225" spans="1:15" x14ac:dyDescent="0.25">
      <c r="A225" s="24"/>
      <c r="B225" s="33"/>
      <c r="C225" s="33"/>
      <c r="D225" s="24"/>
      <c r="E225" s="39"/>
      <c r="F225" s="27"/>
      <c r="G225" s="27"/>
      <c r="H225" s="27"/>
      <c r="I225" s="27"/>
      <c r="J225" s="27"/>
      <c r="K225" s="27"/>
      <c r="L225" s="27"/>
      <c r="M225" s="27"/>
      <c r="N225" s="27"/>
      <c r="O225" s="27"/>
    </row>
    <row r="226" spans="1:15" x14ac:dyDescent="0.25">
      <c r="A226" s="24"/>
      <c r="B226" s="33"/>
      <c r="C226" s="33"/>
      <c r="D226" s="33"/>
      <c r="E226" s="39"/>
      <c r="F226" s="33"/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1:15" x14ac:dyDescent="0.25">
      <c r="A227" s="24"/>
      <c r="B227" s="33"/>
      <c r="C227" s="33"/>
      <c r="D227" s="33"/>
      <c r="E227" s="39"/>
      <c r="F227" s="33"/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1:15" x14ac:dyDescent="0.25">
      <c r="A228" s="24"/>
      <c r="B228" s="38"/>
      <c r="C228" s="33"/>
      <c r="D228" s="37"/>
      <c r="E228" s="39"/>
      <c r="F228" s="39"/>
      <c r="G228" s="38"/>
      <c r="H228" s="38"/>
      <c r="I228" s="38"/>
      <c r="J228" s="38"/>
      <c r="K228" s="38"/>
      <c r="L228" s="38"/>
      <c r="M228" s="38"/>
      <c r="N228" s="38"/>
      <c r="O228" s="38"/>
    </row>
    <row r="229" spans="1:15" x14ac:dyDescent="0.25">
      <c r="A229" s="24"/>
      <c r="B229" s="42"/>
      <c r="C229" s="33"/>
      <c r="D229" s="24"/>
      <c r="E229" s="39"/>
      <c r="F229" s="39"/>
      <c r="G229" s="27"/>
      <c r="H229" s="27"/>
      <c r="I229" s="27"/>
      <c r="J229" s="27"/>
      <c r="K229" s="27"/>
      <c r="L229" s="27"/>
      <c r="M229" s="27"/>
      <c r="N229" s="27"/>
      <c r="O229" s="27"/>
    </row>
    <row r="230" spans="1:15" x14ac:dyDescent="0.25">
      <c r="A230" s="24"/>
      <c r="B230" s="27"/>
      <c r="C230" s="33"/>
      <c r="D230" s="24"/>
      <c r="E230" s="39"/>
      <c r="F230" s="39"/>
      <c r="G230" s="39"/>
      <c r="H230" s="27"/>
      <c r="I230" s="26"/>
      <c r="J230" s="27"/>
      <c r="K230" s="27"/>
      <c r="L230" s="27"/>
      <c r="M230" s="27"/>
      <c r="N230" s="27"/>
      <c r="O230" s="27"/>
    </row>
    <row r="231" spans="1:15" x14ac:dyDescent="0.25">
      <c r="A231" s="24"/>
      <c r="B231" s="27"/>
      <c r="C231" s="33"/>
      <c r="D231" s="24"/>
      <c r="E231" s="39"/>
      <c r="F231" s="27"/>
      <c r="G231" s="27"/>
      <c r="H231" s="27"/>
      <c r="I231" s="27"/>
      <c r="J231" s="27"/>
      <c r="K231" s="27"/>
      <c r="L231" s="27"/>
      <c r="M231" s="27"/>
      <c r="N231" s="27"/>
      <c r="O231" s="27"/>
    </row>
    <row r="232" spans="1:15" x14ac:dyDescent="0.25">
      <c r="A232" s="24"/>
      <c r="B232" s="27"/>
      <c r="C232" s="33"/>
      <c r="D232" s="24"/>
      <c r="E232" s="39"/>
      <c r="F232" s="27"/>
      <c r="G232" s="27"/>
      <c r="H232" s="27"/>
      <c r="I232" s="27"/>
      <c r="J232" s="27"/>
      <c r="K232" s="27"/>
      <c r="L232" s="27"/>
      <c r="M232" s="27"/>
      <c r="N232" s="27"/>
      <c r="O232" s="27"/>
    </row>
    <row r="233" spans="1:15" x14ac:dyDescent="0.25">
      <c r="A233" s="24"/>
      <c r="B233" s="27"/>
      <c r="C233" s="33"/>
      <c r="D233" s="24"/>
      <c r="E233" s="39"/>
      <c r="F233" s="27"/>
      <c r="G233" s="27"/>
      <c r="H233" s="27"/>
      <c r="I233" s="27"/>
      <c r="J233" s="27"/>
      <c r="K233" s="27"/>
      <c r="L233" s="27"/>
      <c r="M233" s="27"/>
      <c r="N233" s="27"/>
      <c r="O233" s="27"/>
    </row>
    <row r="234" spans="1:15" x14ac:dyDescent="0.25">
      <c r="A234" s="24"/>
      <c r="B234" s="27"/>
      <c r="C234" s="33"/>
      <c r="D234" s="24"/>
      <c r="E234" s="39"/>
      <c r="F234" s="27"/>
      <c r="G234" s="27"/>
      <c r="H234" s="27"/>
      <c r="I234" s="27"/>
      <c r="J234" s="27"/>
      <c r="K234" s="27"/>
      <c r="L234" s="27"/>
      <c r="M234" s="27"/>
      <c r="N234" s="27"/>
      <c r="O234" s="27"/>
    </row>
    <row r="235" spans="1:15" x14ac:dyDescent="0.25">
      <c r="A235" s="24"/>
      <c r="B235" s="27"/>
      <c r="C235" s="33"/>
      <c r="D235" s="24"/>
      <c r="E235" s="39"/>
      <c r="F235" s="26"/>
      <c r="G235" s="26"/>
      <c r="H235" s="27"/>
      <c r="I235" s="27"/>
      <c r="J235" s="27"/>
      <c r="K235" s="27"/>
      <c r="L235" s="27"/>
      <c r="M235" s="27"/>
      <c r="N235" s="27"/>
      <c r="O235" s="27"/>
    </row>
    <row r="236" spans="1:15" x14ac:dyDescent="0.25">
      <c r="A236" s="24"/>
      <c r="B236" s="27"/>
      <c r="C236" s="33"/>
      <c r="D236" s="24"/>
      <c r="E236" s="39"/>
      <c r="F236" s="27"/>
      <c r="G236" s="27"/>
      <c r="H236" s="27"/>
      <c r="I236" s="27"/>
      <c r="J236" s="27"/>
      <c r="K236" s="27"/>
      <c r="L236" s="27"/>
      <c r="M236" s="27"/>
      <c r="N236" s="27"/>
      <c r="O236" s="27"/>
    </row>
    <row r="237" spans="1:15" x14ac:dyDescent="0.25">
      <c r="A237" s="24"/>
      <c r="B237" s="27"/>
      <c r="C237" s="33"/>
      <c r="D237" s="24"/>
      <c r="E237" s="39"/>
      <c r="F237" s="27"/>
      <c r="G237" s="27"/>
      <c r="H237" s="27"/>
      <c r="I237" s="27"/>
      <c r="J237" s="27"/>
      <c r="K237" s="27"/>
      <c r="L237" s="27"/>
      <c r="M237" s="27"/>
      <c r="N237" s="27"/>
      <c r="O237" s="27"/>
    </row>
    <row r="238" spans="1:15" x14ac:dyDescent="0.25">
      <c r="A238" s="24"/>
      <c r="B238" s="27"/>
      <c r="C238" s="33"/>
      <c r="D238" s="24"/>
      <c r="E238" s="39"/>
      <c r="F238" s="26"/>
      <c r="G238" s="26"/>
      <c r="H238" s="27"/>
      <c r="I238" s="27"/>
      <c r="J238" s="27"/>
      <c r="K238" s="27"/>
      <c r="L238" s="27"/>
      <c r="M238" s="27"/>
      <c r="N238" s="27"/>
      <c r="O238" s="27"/>
    </row>
    <row r="239" spans="1:15" x14ac:dyDescent="0.25">
      <c r="A239" s="24"/>
      <c r="B239" s="27"/>
      <c r="C239" s="33"/>
      <c r="D239" s="24"/>
      <c r="E239" s="39"/>
      <c r="F239" s="27"/>
      <c r="G239" s="27"/>
      <c r="H239" s="27"/>
      <c r="I239" s="27"/>
      <c r="J239" s="27"/>
      <c r="K239" s="27"/>
      <c r="L239" s="27"/>
      <c r="M239" s="27"/>
      <c r="N239" s="27"/>
      <c r="O239" s="27"/>
    </row>
    <row r="240" spans="1:15" x14ac:dyDescent="0.25">
      <c r="A240" s="24"/>
      <c r="B240" s="27"/>
      <c r="C240" s="33"/>
      <c r="D240" s="24"/>
      <c r="E240" s="39"/>
      <c r="F240" s="27"/>
      <c r="G240" s="27"/>
      <c r="H240" s="27"/>
      <c r="I240" s="27"/>
      <c r="J240" s="27"/>
      <c r="K240" s="27"/>
      <c r="L240" s="27"/>
      <c r="M240" s="27"/>
      <c r="N240" s="27"/>
      <c r="O240" s="27"/>
    </row>
    <row r="241" spans="1:15" x14ac:dyDescent="0.25">
      <c r="A241" s="24"/>
      <c r="B241" s="27"/>
      <c r="C241" s="33"/>
      <c r="D241" s="24"/>
      <c r="E241" s="39"/>
      <c r="F241" s="27"/>
      <c r="G241" s="27"/>
      <c r="H241" s="27"/>
      <c r="I241" s="27"/>
      <c r="J241" s="27"/>
      <c r="K241" s="27"/>
      <c r="L241" s="27"/>
      <c r="M241" s="27"/>
      <c r="N241" s="27"/>
      <c r="O241" s="27"/>
    </row>
    <row r="242" spans="1:15" x14ac:dyDescent="0.25">
      <c r="A242" s="24"/>
      <c r="B242" s="27"/>
      <c r="C242" s="33"/>
      <c r="D242" s="24"/>
      <c r="E242" s="39"/>
      <c r="F242" s="27"/>
      <c r="G242" s="27"/>
      <c r="H242" s="27"/>
      <c r="I242" s="27"/>
      <c r="J242" s="27"/>
      <c r="K242" s="27"/>
      <c r="L242" s="27"/>
      <c r="M242" s="27"/>
      <c r="N242" s="27"/>
      <c r="O242" s="27"/>
    </row>
    <row r="243" spans="1:15" x14ac:dyDescent="0.25">
      <c r="A243" s="24"/>
      <c r="B243" s="27"/>
      <c r="C243" s="33"/>
      <c r="D243" s="24"/>
      <c r="E243" s="39"/>
      <c r="F243" s="27"/>
      <c r="G243" s="27"/>
      <c r="H243" s="27"/>
      <c r="I243" s="27"/>
      <c r="J243" s="27"/>
      <c r="K243" s="27"/>
      <c r="L243" s="27"/>
      <c r="M243" s="27"/>
      <c r="N243" s="27"/>
      <c r="O243" s="27"/>
    </row>
    <row r="244" spans="1:15" x14ac:dyDescent="0.25">
      <c r="A244" s="24"/>
      <c r="B244" s="27"/>
      <c r="C244" s="33"/>
      <c r="D244" s="24"/>
      <c r="E244" s="39"/>
      <c r="F244" s="27"/>
      <c r="G244" s="27"/>
      <c r="H244" s="27"/>
      <c r="I244" s="27"/>
      <c r="J244" s="27"/>
      <c r="K244" s="27"/>
      <c r="L244" s="27"/>
      <c r="M244" s="27"/>
      <c r="N244" s="27"/>
      <c r="O244" s="27"/>
    </row>
    <row r="245" spans="1:15" x14ac:dyDescent="0.25">
      <c r="A245" s="24"/>
      <c r="B245" s="27"/>
      <c r="C245" s="33"/>
      <c r="D245" s="24"/>
      <c r="E245" s="39"/>
      <c r="F245" s="27"/>
      <c r="G245" s="27"/>
      <c r="H245" s="27"/>
      <c r="I245" s="27"/>
      <c r="J245" s="27"/>
      <c r="K245" s="27"/>
      <c r="L245" s="27"/>
      <c r="M245" s="27"/>
      <c r="N245" s="27"/>
      <c r="O245" s="27"/>
    </row>
    <row r="246" spans="1:15" x14ac:dyDescent="0.25">
      <c r="A246" s="24"/>
      <c r="B246" s="27"/>
      <c r="C246" s="33"/>
      <c r="D246" s="24"/>
      <c r="E246" s="39"/>
      <c r="F246" s="27"/>
      <c r="G246" s="27"/>
      <c r="H246" s="27"/>
      <c r="I246" s="27"/>
      <c r="J246" s="27"/>
      <c r="K246" s="27"/>
      <c r="L246" s="27"/>
      <c r="M246" s="27"/>
      <c r="N246" s="27"/>
      <c r="O246" s="27"/>
    </row>
    <row r="247" spans="1:15" x14ac:dyDescent="0.25">
      <c r="A247" s="24"/>
      <c r="B247" s="27"/>
      <c r="C247" s="33"/>
      <c r="D247" s="27"/>
      <c r="E247" s="39"/>
      <c r="F247" s="26"/>
      <c r="G247" s="26"/>
      <c r="H247" s="27"/>
      <c r="I247" s="27"/>
      <c r="J247" s="27"/>
      <c r="K247" s="27"/>
      <c r="L247" s="27"/>
      <c r="M247" s="27"/>
      <c r="N247" s="27"/>
      <c r="O247" s="27"/>
    </row>
    <row r="248" spans="1:15" x14ac:dyDescent="0.25">
      <c r="A248" s="24"/>
      <c r="B248" s="27"/>
      <c r="C248" s="33"/>
      <c r="D248" s="27"/>
      <c r="E248" s="39"/>
      <c r="F248" s="27"/>
      <c r="G248" s="27"/>
      <c r="H248" s="27"/>
      <c r="I248" s="27"/>
      <c r="J248" s="27"/>
      <c r="K248" s="27"/>
      <c r="L248" s="27"/>
      <c r="M248" s="27"/>
      <c r="N248" s="27"/>
      <c r="O248" s="27"/>
    </row>
    <row r="249" spans="1:15" x14ac:dyDescent="0.25">
      <c r="A249" s="24"/>
      <c r="B249" s="27"/>
      <c r="C249" s="33"/>
      <c r="D249" s="27"/>
      <c r="E249" s="39"/>
      <c r="F249" s="27"/>
      <c r="G249" s="27"/>
      <c r="H249" s="27"/>
      <c r="I249" s="27"/>
      <c r="J249" s="27"/>
      <c r="K249" s="27"/>
      <c r="L249" s="27"/>
      <c r="M249" s="27"/>
      <c r="N249" s="27"/>
      <c r="O249" s="27"/>
    </row>
    <row r="250" spans="1:15" x14ac:dyDescent="0.25">
      <c r="A250" s="24"/>
      <c r="B250" s="27"/>
      <c r="C250" s="33"/>
      <c r="D250" s="27"/>
      <c r="E250" s="39"/>
      <c r="F250" s="27"/>
      <c r="G250" s="27"/>
      <c r="H250" s="27"/>
      <c r="I250" s="27"/>
      <c r="J250" s="27"/>
      <c r="K250" s="27"/>
      <c r="L250" s="27"/>
      <c r="M250" s="27"/>
      <c r="N250" s="27"/>
      <c r="O250" s="27"/>
    </row>
    <row r="251" spans="1:15" x14ac:dyDescent="0.25">
      <c r="A251" s="24"/>
      <c r="B251" s="27"/>
      <c r="C251" s="33"/>
      <c r="D251" s="27"/>
      <c r="E251" s="39"/>
      <c r="F251" s="27"/>
      <c r="G251" s="27"/>
      <c r="H251" s="27"/>
      <c r="I251" s="27"/>
      <c r="J251" s="27"/>
      <c r="K251" s="27"/>
      <c r="L251" s="27"/>
      <c r="M251" s="27"/>
      <c r="N251" s="27"/>
      <c r="O251" s="27"/>
    </row>
    <row r="252" spans="1:15" x14ac:dyDescent="0.25">
      <c r="A252" s="24"/>
      <c r="B252" s="27"/>
      <c r="C252" s="33"/>
      <c r="D252" s="27"/>
      <c r="E252" s="39"/>
      <c r="F252" s="26"/>
      <c r="G252" s="27"/>
      <c r="H252" s="27"/>
      <c r="I252" s="27"/>
      <c r="J252" s="27"/>
      <c r="K252" s="27"/>
      <c r="L252" s="27"/>
      <c r="M252" s="27"/>
      <c r="N252" s="27"/>
      <c r="O252" s="27"/>
    </row>
    <row r="253" spans="1:15" x14ac:dyDescent="0.25">
      <c r="A253" s="24"/>
      <c r="B253" s="24"/>
      <c r="C253" s="33"/>
      <c r="D253" s="24"/>
      <c r="E253" s="39"/>
      <c r="F253" s="24"/>
      <c r="G253" s="38"/>
      <c r="H253" s="38"/>
      <c r="I253" s="38"/>
      <c r="J253" s="38"/>
      <c r="K253" s="38"/>
      <c r="L253" s="38"/>
      <c r="M253" s="38"/>
      <c r="N253" s="38"/>
      <c r="O253" s="38"/>
    </row>
    <row r="254" spans="1:15" x14ac:dyDescent="0.25">
      <c r="A254" s="24"/>
      <c r="B254" s="24"/>
      <c r="C254" s="33"/>
      <c r="D254" s="24"/>
      <c r="E254" s="39"/>
      <c r="F254" s="39"/>
      <c r="G254" s="27"/>
      <c r="H254" s="27"/>
      <c r="I254" s="27"/>
      <c r="J254" s="27"/>
      <c r="K254" s="27"/>
      <c r="L254" s="27"/>
      <c r="M254" s="27"/>
      <c r="N254" s="27"/>
      <c r="O254" s="27"/>
    </row>
    <row r="255" spans="1:15" x14ac:dyDescent="0.25">
      <c r="A255" s="24"/>
      <c r="B255" s="24"/>
      <c r="C255" s="33"/>
      <c r="D255" s="24"/>
      <c r="E255" s="39"/>
      <c r="F255" s="24"/>
      <c r="G255" s="27"/>
      <c r="H255" s="27"/>
      <c r="I255" s="26"/>
      <c r="J255" s="27"/>
      <c r="K255" s="27"/>
      <c r="L255" s="27"/>
      <c r="M255" s="27"/>
      <c r="N255" s="27"/>
      <c r="O255" s="27"/>
    </row>
    <row r="256" spans="1:15" x14ac:dyDescent="0.25">
      <c r="A256" s="24"/>
      <c r="B256" s="24"/>
      <c r="C256" s="33"/>
      <c r="D256" s="24"/>
      <c r="E256" s="39"/>
      <c r="F256" s="27"/>
      <c r="G256" s="27"/>
      <c r="H256" s="27"/>
      <c r="I256" s="27"/>
      <c r="J256" s="27"/>
      <c r="K256" s="27"/>
      <c r="L256" s="27"/>
      <c r="M256" s="27"/>
      <c r="N256" s="27"/>
      <c r="O256" s="27"/>
    </row>
    <row r="257" spans="1:15" x14ac:dyDescent="0.25">
      <c r="A257" s="24"/>
      <c r="B257" s="24"/>
      <c r="C257" s="33"/>
      <c r="D257" s="24"/>
      <c r="E257" s="39"/>
      <c r="F257" s="27"/>
      <c r="G257" s="27"/>
      <c r="H257" s="27"/>
      <c r="I257" s="27"/>
      <c r="J257" s="27"/>
      <c r="K257" s="27"/>
      <c r="L257" s="27"/>
      <c r="M257" s="27"/>
      <c r="N257" s="27"/>
      <c r="O257" s="27"/>
    </row>
    <row r="258" spans="1:15" x14ac:dyDescent="0.25">
      <c r="A258" s="24"/>
      <c r="B258" s="26"/>
      <c r="C258" s="27"/>
      <c r="D258" s="42"/>
      <c r="E258" s="39"/>
      <c r="F258" s="39"/>
      <c r="G258" s="26"/>
      <c r="H258" s="27"/>
      <c r="I258" s="39"/>
      <c r="J258" s="27"/>
      <c r="K258" s="27"/>
      <c r="L258" s="27"/>
      <c r="M258" s="27"/>
      <c r="N258" s="27"/>
      <c r="O258" s="27"/>
    </row>
    <row r="259" spans="1:15" x14ac:dyDescent="0.25">
      <c r="A259" s="24"/>
      <c r="B259" s="58"/>
      <c r="C259" s="27"/>
      <c r="D259" s="42"/>
      <c r="E259" s="39"/>
      <c r="F259" s="27"/>
      <c r="G259" s="27"/>
      <c r="H259" s="27"/>
      <c r="I259" s="27"/>
      <c r="J259" s="27"/>
      <c r="K259" s="27"/>
      <c r="L259" s="27"/>
      <c r="M259" s="27"/>
      <c r="N259" s="27"/>
      <c r="O259" s="27"/>
    </row>
    <row r="260" spans="1:15" x14ac:dyDescent="0.25">
      <c r="A260" s="24"/>
      <c r="B260" s="79"/>
      <c r="C260" s="27"/>
      <c r="D260" s="42"/>
      <c r="E260" s="39"/>
      <c r="F260" s="26"/>
      <c r="G260" s="26"/>
      <c r="H260" s="27"/>
      <c r="I260" s="27"/>
      <c r="J260" s="27"/>
      <c r="K260" s="27"/>
      <c r="L260" s="27"/>
      <c r="M260" s="27"/>
      <c r="N260" s="27"/>
      <c r="O260" s="27"/>
    </row>
    <row r="261" spans="1:15" x14ac:dyDescent="0.25">
      <c r="A261" s="24"/>
      <c r="B261" s="58"/>
      <c r="C261" s="27"/>
      <c r="D261" s="42"/>
      <c r="E261" s="39"/>
      <c r="F261" s="27"/>
      <c r="G261" s="27"/>
      <c r="H261" s="27"/>
      <c r="I261" s="27"/>
      <c r="J261" s="27"/>
      <c r="K261" s="27"/>
      <c r="L261" s="27"/>
      <c r="M261" s="27"/>
      <c r="N261" s="27"/>
      <c r="O261" s="27"/>
    </row>
    <row r="262" spans="1:15" x14ac:dyDescent="0.25">
      <c r="A262" s="24"/>
      <c r="B262" s="35"/>
      <c r="C262" s="33"/>
      <c r="D262" s="24"/>
      <c r="E262" s="39"/>
      <c r="F262" s="27"/>
      <c r="G262" s="27"/>
      <c r="H262" s="27"/>
      <c r="I262" s="27"/>
      <c r="J262" s="27"/>
      <c r="K262" s="27"/>
      <c r="L262" s="27"/>
      <c r="M262" s="27"/>
      <c r="N262" s="27"/>
      <c r="O262" s="27"/>
    </row>
    <row r="263" spans="1:15" x14ac:dyDescent="0.25">
      <c r="A263" s="24"/>
      <c r="B263" s="24"/>
      <c r="C263" s="33"/>
      <c r="D263" s="24"/>
      <c r="E263" s="39"/>
      <c r="F263" s="27"/>
      <c r="G263" s="27"/>
      <c r="H263" s="27"/>
      <c r="I263" s="27"/>
      <c r="J263" s="27"/>
      <c r="K263" s="27"/>
      <c r="L263" s="27"/>
      <c r="M263" s="27"/>
      <c r="N263" s="27"/>
      <c r="O263" s="27"/>
    </row>
    <row r="264" spans="1:15" x14ac:dyDescent="0.25">
      <c r="A264" s="24"/>
      <c r="B264" s="24"/>
      <c r="C264" s="33"/>
      <c r="D264" s="24"/>
      <c r="E264" s="39"/>
      <c r="F264" s="27"/>
      <c r="G264" s="27"/>
      <c r="H264" s="27"/>
      <c r="I264" s="27"/>
      <c r="J264" s="27"/>
      <c r="K264" s="27"/>
      <c r="L264" s="27"/>
      <c r="M264" s="27"/>
      <c r="N264" s="27"/>
      <c r="O264" s="27"/>
    </row>
    <row r="265" spans="1:15" x14ac:dyDescent="0.25">
      <c r="A265" s="24"/>
      <c r="B265" s="24"/>
      <c r="C265" s="33"/>
      <c r="D265" s="24"/>
      <c r="E265" s="39"/>
      <c r="F265" s="27"/>
      <c r="G265" s="27"/>
      <c r="H265" s="27"/>
      <c r="I265" s="27"/>
      <c r="J265" s="27"/>
      <c r="K265" s="27"/>
      <c r="L265" s="27"/>
      <c r="M265" s="27"/>
      <c r="N265" s="27"/>
      <c r="O265" s="27"/>
    </row>
    <row r="266" spans="1:15" x14ac:dyDescent="0.25">
      <c r="A266" s="24"/>
      <c r="B266" s="42"/>
      <c r="C266" s="33"/>
      <c r="D266" s="24"/>
      <c r="E266" s="39"/>
      <c r="F266" s="27"/>
      <c r="G266" s="27"/>
      <c r="H266" s="27"/>
      <c r="I266" s="27"/>
      <c r="J266" s="27"/>
      <c r="K266" s="27"/>
      <c r="L266" s="27"/>
      <c r="M266" s="27"/>
      <c r="N266" s="27"/>
      <c r="O266" s="27"/>
    </row>
    <row r="267" spans="1:15" x14ac:dyDescent="0.25">
      <c r="A267" s="24"/>
      <c r="B267" s="49"/>
      <c r="C267" s="33"/>
      <c r="D267" s="24"/>
      <c r="E267" s="39"/>
      <c r="F267" s="27"/>
      <c r="G267" s="27"/>
      <c r="H267" s="27"/>
      <c r="I267" s="27"/>
      <c r="J267" s="27"/>
      <c r="K267" s="27"/>
      <c r="L267" s="27"/>
      <c r="M267" s="27"/>
      <c r="N267" s="27"/>
      <c r="O267" s="27"/>
    </row>
    <row r="268" spans="1:15" x14ac:dyDescent="0.25">
      <c r="A268" s="24"/>
      <c r="B268" s="42"/>
      <c r="C268" s="33"/>
      <c r="D268" s="24"/>
      <c r="E268" s="39"/>
      <c r="F268" s="26"/>
      <c r="G268" s="26"/>
      <c r="H268" s="27"/>
      <c r="I268" s="27"/>
      <c r="J268" s="27"/>
      <c r="K268" s="27"/>
      <c r="L268" s="27"/>
      <c r="M268" s="27"/>
      <c r="N268" s="27"/>
      <c r="O268" s="27"/>
    </row>
    <row r="269" spans="1:15" x14ac:dyDescent="0.25">
      <c r="A269" s="24"/>
      <c r="B269" s="24"/>
      <c r="C269" s="33"/>
      <c r="D269" s="24"/>
      <c r="E269" s="39"/>
      <c r="F269" s="27"/>
      <c r="G269" s="27"/>
      <c r="H269" s="27"/>
      <c r="I269" s="27"/>
      <c r="J269" s="27"/>
      <c r="K269" s="27"/>
      <c r="L269" s="27"/>
      <c r="M269" s="27"/>
      <c r="N269" s="27"/>
      <c r="O269" s="27"/>
    </row>
    <row r="270" spans="1:15" x14ac:dyDescent="0.25">
      <c r="A270" s="24"/>
      <c r="B270" s="24"/>
      <c r="C270" s="33"/>
      <c r="D270" s="24"/>
      <c r="E270" s="39"/>
      <c r="F270" s="27"/>
      <c r="G270" s="27"/>
      <c r="H270" s="27"/>
      <c r="I270" s="27"/>
      <c r="J270" s="27"/>
      <c r="K270" s="27"/>
      <c r="L270" s="27"/>
      <c r="M270" s="27"/>
      <c r="N270" s="27"/>
      <c r="O270" s="27"/>
    </row>
    <row r="271" spans="1:15" x14ac:dyDescent="0.25">
      <c r="A271" s="24"/>
      <c r="B271" s="24"/>
      <c r="C271" s="33"/>
      <c r="D271" s="24"/>
      <c r="E271" s="39"/>
      <c r="F271" s="27"/>
      <c r="G271" s="27"/>
      <c r="H271" s="27"/>
      <c r="I271" s="27"/>
      <c r="J271" s="27"/>
      <c r="K271" s="27"/>
      <c r="L271" s="27"/>
      <c r="M271" s="27"/>
      <c r="N271" s="27"/>
      <c r="O271" s="27"/>
    </row>
    <row r="272" spans="1:15" x14ac:dyDescent="0.25">
      <c r="A272" s="24"/>
      <c r="B272" s="24"/>
      <c r="C272" s="33"/>
      <c r="D272" s="24"/>
      <c r="E272" s="39"/>
      <c r="F272" s="27"/>
      <c r="G272" s="27"/>
      <c r="H272" s="27"/>
      <c r="I272" s="27"/>
      <c r="J272" s="27"/>
      <c r="K272" s="27"/>
      <c r="L272" s="27"/>
      <c r="M272" s="27"/>
      <c r="N272" s="27"/>
      <c r="O272" s="27"/>
    </row>
    <row r="273" spans="1:15" x14ac:dyDescent="0.25">
      <c r="A273" s="24"/>
      <c r="B273" s="24"/>
      <c r="C273" s="33"/>
      <c r="D273" s="24"/>
      <c r="E273" s="39"/>
      <c r="F273" s="26"/>
      <c r="G273" s="27"/>
      <c r="H273" s="27"/>
      <c r="I273" s="27"/>
      <c r="J273" s="27"/>
      <c r="K273" s="27"/>
      <c r="L273" s="27"/>
      <c r="M273" s="27"/>
      <c r="N273" s="27"/>
      <c r="O273" s="27"/>
    </row>
    <row r="274" spans="1:15" x14ac:dyDescent="0.25">
      <c r="A274" s="24"/>
      <c r="B274" s="24"/>
      <c r="C274" s="33"/>
      <c r="D274" s="24"/>
      <c r="E274" s="39"/>
      <c r="F274" s="27"/>
      <c r="G274" s="27"/>
      <c r="H274" s="27"/>
      <c r="I274" s="27"/>
      <c r="J274" s="27"/>
      <c r="K274" s="27"/>
      <c r="L274" s="27"/>
      <c r="M274" s="27"/>
      <c r="N274" s="27"/>
      <c r="O274" s="27"/>
    </row>
    <row r="275" spans="1:15" x14ac:dyDescent="0.25">
      <c r="A275" s="24"/>
      <c r="B275" s="38"/>
      <c r="C275" s="33"/>
      <c r="D275" s="38"/>
      <c r="E275" s="39"/>
      <c r="F275" s="38"/>
      <c r="G275" s="38"/>
      <c r="H275" s="38"/>
      <c r="I275" s="38"/>
      <c r="J275" s="38"/>
      <c r="K275" s="38"/>
      <c r="L275" s="38"/>
      <c r="M275" s="38"/>
      <c r="N275" s="38"/>
      <c r="O275" s="38"/>
    </row>
    <row r="276" spans="1:15" x14ac:dyDescent="0.25">
      <c r="A276" s="24"/>
      <c r="B276" s="41"/>
      <c r="C276" s="33"/>
      <c r="D276" s="27"/>
      <c r="E276" s="39"/>
      <c r="F276" s="39"/>
      <c r="G276" s="27"/>
      <c r="H276" s="27"/>
      <c r="I276" s="27"/>
      <c r="J276" s="27"/>
      <c r="K276" s="27"/>
      <c r="L276" s="27"/>
      <c r="M276" s="27"/>
      <c r="N276" s="27"/>
      <c r="O276" s="27"/>
    </row>
    <row r="277" spans="1:15" x14ac:dyDescent="0.25">
      <c r="A277" s="24"/>
      <c r="B277" s="27"/>
      <c r="C277" s="33"/>
      <c r="D277" s="27"/>
      <c r="E277" s="39"/>
      <c r="F277" s="27"/>
      <c r="G277" s="27"/>
      <c r="H277" s="27"/>
      <c r="I277" s="27"/>
      <c r="J277" s="27"/>
      <c r="K277" s="27"/>
      <c r="L277" s="27"/>
      <c r="M277" s="27"/>
      <c r="N277" s="27"/>
      <c r="O277" s="27"/>
    </row>
    <row r="278" spans="1:15" x14ac:dyDescent="0.25">
      <c r="A278" s="24"/>
      <c r="B278" s="27"/>
      <c r="C278" s="33"/>
      <c r="D278" s="27"/>
      <c r="E278" s="39"/>
      <c r="F278" s="39"/>
      <c r="G278" s="27"/>
      <c r="H278" s="27"/>
      <c r="I278" s="27"/>
      <c r="J278" s="27"/>
      <c r="K278" s="27"/>
      <c r="L278" s="27"/>
      <c r="M278" s="27"/>
      <c r="N278" s="27"/>
      <c r="O278" s="27"/>
    </row>
    <row r="279" spans="1:15" x14ac:dyDescent="0.25">
      <c r="A279" s="24"/>
      <c r="B279" s="27"/>
      <c r="C279" s="33"/>
      <c r="D279" s="27"/>
      <c r="E279" s="39"/>
      <c r="F279" s="27"/>
      <c r="G279" s="27"/>
      <c r="H279" s="27"/>
      <c r="I279" s="27"/>
      <c r="J279" s="27"/>
      <c r="K279" s="27"/>
      <c r="L279" s="27"/>
      <c r="M279" s="27"/>
      <c r="N279" s="27"/>
      <c r="O279" s="27"/>
    </row>
    <row r="280" spans="1:15" x14ac:dyDescent="0.25">
      <c r="A280" s="24"/>
      <c r="B280" s="27"/>
      <c r="C280" s="33"/>
      <c r="D280" s="27"/>
      <c r="E280" s="39"/>
      <c r="F280" s="27"/>
      <c r="G280" s="27"/>
      <c r="H280" s="27"/>
      <c r="I280" s="27"/>
      <c r="J280" s="27"/>
      <c r="K280" s="27"/>
      <c r="L280" s="27"/>
      <c r="M280" s="27"/>
      <c r="N280" s="27"/>
      <c r="O280" s="27"/>
    </row>
    <row r="281" spans="1:15" x14ac:dyDescent="0.25">
      <c r="A281" s="24"/>
      <c r="B281" s="27"/>
      <c r="C281" s="33"/>
      <c r="D281" s="27"/>
      <c r="E281" s="39"/>
      <c r="F281" s="27"/>
      <c r="G281" s="27"/>
      <c r="H281" s="27"/>
      <c r="I281" s="27"/>
      <c r="J281" s="27"/>
      <c r="K281" s="27"/>
      <c r="L281" s="27"/>
      <c r="M281" s="27"/>
      <c r="N281" s="27"/>
      <c r="O281" s="27"/>
    </row>
    <row r="282" spans="1:15" x14ac:dyDescent="0.25">
      <c r="A282" s="24"/>
      <c r="B282" s="27"/>
      <c r="C282" s="33"/>
      <c r="D282" s="27"/>
      <c r="E282" s="39"/>
      <c r="F282" s="27"/>
      <c r="G282" s="27"/>
      <c r="H282" s="27"/>
      <c r="I282" s="27"/>
      <c r="J282" s="27"/>
      <c r="K282" s="27"/>
      <c r="L282" s="27"/>
      <c r="M282" s="27"/>
      <c r="N282" s="27"/>
      <c r="O282" s="27"/>
    </row>
    <row r="283" spans="1:15" x14ac:dyDescent="0.25">
      <c r="A283" s="24"/>
      <c r="B283" s="27"/>
      <c r="C283" s="33"/>
      <c r="D283" s="27"/>
      <c r="E283" s="39"/>
      <c r="F283" s="27"/>
      <c r="G283" s="27"/>
      <c r="H283" s="27"/>
      <c r="I283" s="27"/>
      <c r="J283" s="27"/>
      <c r="K283" s="27"/>
      <c r="L283" s="27"/>
      <c r="M283" s="27"/>
      <c r="N283" s="27"/>
      <c r="O283" s="27"/>
    </row>
    <row r="284" spans="1:15" x14ac:dyDescent="0.25">
      <c r="A284" s="24"/>
      <c r="B284" s="27"/>
      <c r="C284" s="33"/>
      <c r="D284" s="27"/>
      <c r="E284" s="39"/>
      <c r="F284" s="27"/>
      <c r="G284" s="27"/>
      <c r="H284" s="27"/>
      <c r="I284" s="27"/>
      <c r="J284" s="27"/>
      <c r="K284" s="27"/>
      <c r="L284" s="27"/>
      <c r="M284" s="27"/>
      <c r="N284" s="27"/>
      <c r="O284" s="27"/>
    </row>
    <row r="285" spans="1:15" x14ac:dyDescent="0.25">
      <c r="A285" s="24"/>
      <c r="B285" s="27"/>
      <c r="C285" s="33"/>
      <c r="D285" s="27"/>
      <c r="E285" s="39"/>
      <c r="F285" s="27"/>
      <c r="G285" s="27"/>
      <c r="H285" s="27"/>
      <c r="I285" s="27"/>
      <c r="J285" s="27"/>
      <c r="K285" s="27"/>
      <c r="L285" s="27"/>
      <c r="M285" s="27"/>
      <c r="N285" s="27"/>
      <c r="O285" s="27"/>
    </row>
    <row r="286" spans="1:15" x14ac:dyDescent="0.25">
      <c r="A286" s="24"/>
      <c r="B286" s="27"/>
      <c r="C286" s="33"/>
      <c r="D286" s="27"/>
      <c r="E286" s="39"/>
      <c r="F286" s="27"/>
      <c r="G286" s="27"/>
      <c r="H286" s="27"/>
      <c r="I286" s="27"/>
      <c r="J286" s="27"/>
      <c r="K286" s="27"/>
      <c r="L286" s="27"/>
      <c r="M286" s="27"/>
      <c r="N286" s="27"/>
      <c r="O286" s="27"/>
    </row>
    <row r="287" spans="1:15" x14ac:dyDescent="0.25">
      <c r="A287" s="24"/>
      <c r="B287" s="27"/>
      <c r="C287" s="33"/>
      <c r="D287" s="27"/>
      <c r="E287" s="39"/>
      <c r="F287" s="27"/>
      <c r="G287" s="27"/>
      <c r="H287" s="27"/>
      <c r="I287" s="27"/>
      <c r="J287" s="27"/>
      <c r="K287" s="27"/>
      <c r="L287" s="27"/>
      <c r="M287" s="27"/>
      <c r="N287" s="27"/>
      <c r="O287" s="27"/>
    </row>
    <row r="288" spans="1:15" x14ac:dyDescent="0.25">
      <c r="A288" s="24"/>
      <c r="B288" s="27"/>
      <c r="C288" s="33"/>
      <c r="D288" s="27"/>
      <c r="E288" s="39"/>
      <c r="F288" s="27"/>
      <c r="G288" s="27"/>
      <c r="H288" s="27"/>
      <c r="I288" s="27"/>
      <c r="J288" s="27"/>
      <c r="K288" s="27"/>
      <c r="L288" s="27"/>
      <c r="M288" s="27"/>
      <c r="N288" s="27"/>
      <c r="O288" s="27"/>
    </row>
    <row r="289" spans="1:15" x14ac:dyDescent="0.25">
      <c r="A289" s="24"/>
      <c r="B289" s="27"/>
      <c r="C289" s="33"/>
      <c r="D289" s="27"/>
      <c r="E289" s="39"/>
      <c r="F289" s="27"/>
      <c r="G289" s="27"/>
      <c r="H289" s="27"/>
      <c r="I289" s="27"/>
      <c r="J289" s="27"/>
      <c r="K289" s="27"/>
      <c r="L289" s="27"/>
      <c r="M289" s="27"/>
      <c r="N289" s="27"/>
      <c r="O289" s="27"/>
    </row>
    <row r="290" spans="1:15" x14ac:dyDescent="0.25">
      <c r="A290" s="24"/>
      <c r="B290" s="27"/>
      <c r="C290" s="33"/>
      <c r="D290" s="27"/>
      <c r="E290" s="39"/>
      <c r="F290" s="27"/>
      <c r="G290" s="27"/>
      <c r="H290" s="27"/>
      <c r="I290" s="27"/>
      <c r="J290" s="27"/>
      <c r="K290" s="27"/>
      <c r="L290" s="27"/>
      <c r="M290" s="27"/>
      <c r="N290" s="27"/>
      <c r="O290" s="27"/>
    </row>
    <row r="291" spans="1:15" x14ac:dyDescent="0.25">
      <c r="A291" s="24"/>
      <c r="B291" s="27"/>
      <c r="C291" s="33"/>
      <c r="D291" s="27"/>
      <c r="E291" s="39"/>
      <c r="F291" s="27"/>
      <c r="G291" s="27"/>
      <c r="H291" s="27"/>
      <c r="I291" s="27"/>
      <c r="J291" s="27"/>
      <c r="K291" s="27"/>
      <c r="L291" s="27"/>
      <c r="M291" s="27"/>
      <c r="N291" s="27"/>
      <c r="O291" s="27"/>
    </row>
    <row r="292" spans="1:15" x14ac:dyDescent="0.25">
      <c r="A292" s="24"/>
      <c r="B292" s="27"/>
      <c r="C292" s="33"/>
      <c r="D292" s="27"/>
      <c r="E292" s="39"/>
      <c r="F292" s="27"/>
      <c r="G292" s="27"/>
      <c r="H292" s="27"/>
      <c r="I292" s="27"/>
      <c r="J292" s="27"/>
      <c r="K292" s="27"/>
      <c r="L292" s="27"/>
      <c r="M292" s="27"/>
      <c r="N292" s="27"/>
      <c r="O292" s="27"/>
    </row>
    <row r="293" spans="1:15" x14ac:dyDescent="0.25">
      <c r="A293" s="24"/>
      <c r="B293" s="27"/>
      <c r="C293" s="33"/>
      <c r="D293" s="27"/>
      <c r="E293" s="39"/>
      <c r="F293" s="27"/>
      <c r="G293" s="27"/>
      <c r="H293" s="27"/>
      <c r="I293" s="27"/>
      <c r="J293" s="27"/>
      <c r="K293" s="27"/>
      <c r="L293" s="27"/>
      <c r="M293" s="27"/>
      <c r="N293" s="27"/>
      <c r="O293" s="27"/>
    </row>
    <row r="294" spans="1:15" x14ac:dyDescent="0.25">
      <c r="A294" s="24"/>
      <c r="B294" s="27"/>
      <c r="C294" s="33"/>
      <c r="D294" s="27"/>
      <c r="E294" s="39"/>
      <c r="F294" s="27"/>
      <c r="G294" s="27"/>
      <c r="H294" s="27"/>
      <c r="I294" s="27"/>
      <c r="J294" s="27"/>
      <c r="K294" s="27"/>
      <c r="L294" s="27"/>
      <c r="M294" s="27"/>
      <c r="N294" s="27"/>
      <c r="O294" s="27"/>
    </row>
    <row r="295" spans="1:15" x14ac:dyDescent="0.25">
      <c r="A295" s="24"/>
      <c r="B295" s="27"/>
      <c r="C295" s="33"/>
      <c r="D295" s="27"/>
      <c r="E295" s="39"/>
      <c r="F295" s="27"/>
      <c r="G295" s="27"/>
      <c r="H295" s="27"/>
      <c r="I295" s="27"/>
      <c r="J295" s="27"/>
      <c r="K295" s="27"/>
      <c r="L295" s="27"/>
      <c r="M295" s="27"/>
      <c r="N295" s="27"/>
      <c r="O295" s="27"/>
    </row>
    <row r="296" spans="1:15" x14ac:dyDescent="0.25">
      <c r="A296" s="24"/>
      <c r="B296" s="27"/>
      <c r="C296" s="33"/>
      <c r="D296" s="27"/>
      <c r="E296" s="39"/>
      <c r="F296" s="27"/>
      <c r="G296" s="27"/>
      <c r="H296" s="27"/>
      <c r="I296" s="27"/>
      <c r="J296" s="27"/>
      <c r="K296" s="27"/>
      <c r="L296" s="27"/>
      <c r="M296" s="27"/>
      <c r="N296" s="27"/>
      <c r="O296" s="27"/>
    </row>
    <row r="297" spans="1:15" x14ac:dyDescent="0.25">
      <c r="A297" s="24"/>
      <c r="B297" s="27"/>
      <c r="C297" s="33"/>
      <c r="D297" s="27"/>
      <c r="E297" s="39"/>
      <c r="F297" s="27"/>
      <c r="G297" s="27"/>
      <c r="H297" s="27"/>
      <c r="I297" s="27"/>
      <c r="J297" s="27"/>
      <c r="K297" s="27"/>
      <c r="L297" s="27"/>
      <c r="M297" s="27"/>
      <c r="N297" s="27"/>
      <c r="O297" s="27"/>
    </row>
    <row r="298" spans="1:15" x14ac:dyDescent="0.25">
      <c r="A298" s="24"/>
      <c r="B298" s="27"/>
      <c r="C298" s="33"/>
      <c r="D298" s="27"/>
      <c r="E298" s="39"/>
      <c r="F298" s="27"/>
      <c r="G298" s="27"/>
      <c r="H298" s="27"/>
      <c r="I298" s="27"/>
      <c r="J298" s="27"/>
      <c r="K298" s="27"/>
      <c r="L298" s="27"/>
      <c r="M298" s="27"/>
      <c r="N298" s="27"/>
      <c r="O298" s="27"/>
    </row>
    <row r="299" spans="1:15" x14ac:dyDescent="0.25">
      <c r="A299" s="24"/>
      <c r="B299" s="27"/>
      <c r="C299" s="33"/>
      <c r="D299" s="27"/>
      <c r="E299" s="39"/>
      <c r="F299" s="27"/>
      <c r="G299" s="27"/>
      <c r="H299" s="27"/>
      <c r="I299" s="27"/>
      <c r="J299" s="27"/>
      <c r="K299" s="27"/>
      <c r="L299" s="27"/>
      <c r="M299" s="27"/>
      <c r="N299" s="27"/>
      <c r="O299" s="27"/>
    </row>
    <row r="300" spans="1:15" x14ac:dyDescent="0.25">
      <c r="A300" s="24"/>
      <c r="B300" s="27"/>
      <c r="C300" s="33"/>
      <c r="D300" s="27"/>
      <c r="E300" s="39"/>
      <c r="F300" s="27"/>
      <c r="G300" s="27"/>
      <c r="H300" s="27"/>
      <c r="I300" s="27"/>
      <c r="J300" s="27"/>
      <c r="K300" s="27"/>
      <c r="L300" s="27"/>
      <c r="M300" s="27"/>
      <c r="N300" s="27"/>
      <c r="O300" s="27"/>
    </row>
    <row r="301" spans="1:15" x14ac:dyDescent="0.25">
      <c r="A301" s="24"/>
      <c r="B301" s="27"/>
      <c r="C301" s="33"/>
      <c r="D301" s="27"/>
      <c r="E301" s="39"/>
      <c r="F301" s="27"/>
      <c r="G301" s="27"/>
      <c r="H301" s="27"/>
      <c r="I301" s="27"/>
      <c r="J301" s="27"/>
      <c r="K301" s="27"/>
      <c r="L301" s="27"/>
      <c r="M301" s="27"/>
      <c r="N301" s="27"/>
      <c r="O301" s="27"/>
    </row>
    <row r="302" spans="1:15" x14ac:dyDescent="0.25">
      <c r="A302" s="24"/>
      <c r="B302" s="27"/>
      <c r="C302" s="33"/>
      <c r="D302" s="27"/>
      <c r="E302" s="39"/>
      <c r="F302" s="27"/>
      <c r="G302" s="27"/>
      <c r="H302" s="27"/>
      <c r="I302" s="27"/>
      <c r="J302" s="27"/>
      <c r="K302" s="27"/>
      <c r="L302" s="27"/>
      <c r="M302" s="27"/>
      <c r="N302" s="27"/>
      <c r="O302" s="27"/>
    </row>
    <row r="303" spans="1:15" x14ac:dyDescent="0.25">
      <c r="A303" s="24"/>
      <c r="B303" s="27"/>
      <c r="C303" s="33"/>
      <c r="D303" s="27"/>
      <c r="E303" s="39"/>
      <c r="F303" s="27"/>
      <c r="G303" s="27"/>
      <c r="H303" s="27"/>
      <c r="I303" s="27"/>
      <c r="J303" s="27"/>
      <c r="K303" s="27"/>
      <c r="L303" s="27"/>
      <c r="M303" s="27"/>
      <c r="N303" s="27"/>
      <c r="O303" s="27"/>
    </row>
    <row r="304" spans="1:15" x14ac:dyDescent="0.25">
      <c r="A304" s="24"/>
      <c r="B304" s="27"/>
      <c r="C304" s="33"/>
      <c r="D304" s="27"/>
      <c r="E304" s="39"/>
      <c r="F304" s="27"/>
      <c r="G304" s="27"/>
      <c r="H304" s="27"/>
      <c r="I304" s="27"/>
      <c r="J304" s="27"/>
      <c r="K304" s="27"/>
      <c r="L304" s="27"/>
      <c r="M304" s="27"/>
      <c r="N304" s="27"/>
      <c r="O304" s="27"/>
    </row>
    <row r="305" spans="1:15" x14ac:dyDescent="0.25">
      <c r="A305" s="24"/>
      <c r="B305" s="27"/>
      <c r="C305" s="33"/>
      <c r="D305" s="27"/>
      <c r="E305" s="39"/>
      <c r="F305" s="27"/>
      <c r="G305" s="27"/>
      <c r="H305" s="27"/>
      <c r="I305" s="27"/>
      <c r="J305" s="27"/>
      <c r="K305" s="27"/>
      <c r="L305" s="27"/>
      <c r="M305" s="27"/>
      <c r="N305" s="27"/>
      <c r="O305" s="27"/>
    </row>
    <row r="306" spans="1:15" x14ac:dyDescent="0.25">
      <c r="A306" s="24"/>
      <c r="B306" s="27"/>
      <c r="C306" s="33"/>
      <c r="D306" s="27"/>
      <c r="E306" s="39"/>
      <c r="F306" s="27"/>
      <c r="G306" s="27"/>
      <c r="H306" s="27"/>
      <c r="I306" s="27"/>
      <c r="J306" s="27"/>
      <c r="K306" s="27"/>
      <c r="L306" s="27"/>
      <c r="M306" s="27"/>
      <c r="N306" s="27"/>
      <c r="O306" s="27"/>
    </row>
    <row r="307" spans="1:15" x14ac:dyDescent="0.25">
      <c r="A307" s="24"/>
      <c r="B307" s="27"/>
      <c r="C307" s="33"/>
      <c r="D307" s="27"/>
      <c r="E307" s="39"/>
      <c r="F307" s="27"/>
      <c r="G307" s="27"/>
      <c r="H307" s="27"/>
      <c r="I307" s="27"/>
      <c r="J307" s="27"/>
      <c r="K307" s="27"/>
      <c r="L307" s="27"/>
      <c r="M307" s="27"/>
      <c r="N307" s="27"/>
      <c r="O307" s="27"/>
    </row>
    <row r="308" spans="1:15" x14ac:dyDescent="0.25">
      <c r="A308" s="24"/>
      <c r="B308" s="24"/>
      <c r="C308" s="33"/>
      <c r="D308" s="24"/>
      <c r="E308" s="39"/>
      <c r="F308" s="39"/>
      <c r="G308" s="38"/>
      <c r="H308" s="38"/>
      <c r="I308" s="39"/>
      <c r="J308" s="39"/>
      <c r="K308" s="38"/>
      <c r="L308" s="38"/>
      <c r="M308" s="38"/>
      <c r="N308" s="38"/>
      <c r="O308" s="38"/>
    </row>
    <row r="309" spans="1:15" x14ac:dyDescent="0.25">
      <c r="A309" s="24"/>
      <c r="B309" s="24"/>
      <c r="C309" s="33"/>
      <c r="D309" s="24"/>
      <c r="E309" s="39"/>
      <c r="F309" s="39"/>
      <c r="G309" s="27"/>
      <c r="H309" s="27"/>
      <c r="I309" s="27"/>
      <c r="J309" s="27"/>
      <c r="K309" s="27"/>
      <c r="L309" s="27"/>
      <c r="M309" s="27"/>
      <c r="N309" s="27"/>
      <c r="O309" s="27"/>
    </row>
    <row r="310" spans="1:15" x14ac:dyDescent="0.25">
      <c r="A310" s="24"/>
      <c r="B310" s="24"/>
      <c r="C310" s="33"/>
      <c r="D310" s="24"/>
      <c r="E310" s="39"/>
      <c r="F310" s="39"/>
      <c r="G310" s="27"/>
      <c r="H310" s="27"/>
      <c r="I310" s="26"/>
      <c r="J310" s="27"/>
      <c r="K310" s="27"/>
      <c r="L310" s="27"/>
      <c r="M310" s="27"/>
      <c r="N310" s="27"/>
      <c r="O310" s="27"/>
    </row>
    <row r="311" spans="1:15" x14ac:dyDescent="0.25">
      <c r="A311" s="24"/>
      <c r="B311" s="24"/>
      <c r="C311" s="33"/>
      <c r="D311" s="24"/>
      <c r="E311" s="39"/>
      <c r="F311" s="39"/>
      <c r="G311" s="27"/>
      <c r="H311" s="27"/>
      <c r="I311" s="27"/>
      <c r="J311" s="27"/>
      <c r="K311" s="27"/>
      <c r="L311" s="27"/>
      <c r="M311" s="27"/>
      <c r="N311" s="27"/>
      <c r="O311" s="27"/>
    </row>
    <row r="312" spans="1:15" x14ac:dyDescent="0.25">
      <c r="A312" s="24"/>
      <c r="B312" s="24"/>
      <c r="C312" s="33"/>
      <c r="D312" s="24"/>
      <c r="E312" s="39"/>
      <c r="F312" s="39"/>
      <c r="G312" s="27"/>
      <c r="H312" s="27"/>
      <c r="I312" s="27"/>
      <c r="J312" s="27"/>
      <c r="K312" s="27"/>
      <c r="L312" s="27"/>
      <c r="M312" s="27"/>
      <c r="N312" s="27"/>
      <c r="O312" s="27"/>
    </row>
    <row r="313" spans="1:15" x14ac:dyDescent="0.25">
      <c r="A313" s="24"/>
      <c r="B313" s="45"/>
      <c r="C313" s="33"/>
      <c r="D313" s="24"/>
      <c r="E313" s="39"/>
      <c r="F313" s="39"/>
      <c r="G313" s="27"/>
      <c r="H313" s="27"/>
      <c r="I313" s="27"/>
      <c r="J313" s="27"/>
      <c r="K313" s="27"/>
      <c r="L313" s="27"/>
      <c r="M313" s="27"/>
      <c r="N313" s="27"/>
      <c r="O313" s="27"/>
    </row>
    <row r="314" spans="1:15" x14ac:dyDescent="0.25">
      <c r="A314" s="24"/>
      <c r="B314" s="45"/>
      <c r="C314" s="33"/>
      <c r="D314" s="24"/>
      <c r="E314" s="39"/>
      <c r="F314" s="27"/>
      <c r="G314" s="27"/>
      <c r="H314" s="27"/>
      <c r="I314" s="27"/>
      <c r="J314" s="27"/>
      <c r="K314" s="27"/>
      <c r="L314" s="27"/>
      <c r="M314" s="27"/>
      <c r="N314" s="27"/>
      <c r="O314" s="27"/>
    </row>
    <row r="315" spans="1:15" x14ac:dyDescent="0.25">
      <c r="A315" s="24"/>
      <c r="B315" s="58"/>
      <c r="C315" s="33"/>
      <c r="D315" s="24"/>
      <c r="E315" s="39"/>
      <c r="F315" s="27"/>
      <c r="G315" s="27"/>
      <c r="H315" s="27"/>
      <c r="I315" s="27"/>
      <c r="J315" s="27"/>
      <c r="K315" s="27"/>
      <c r="L315" s="27"/>
      <c r="M315" s="27"/>
      <c r="N315" s="27"/>
      <c r="O315" s="27"/>
    </row>
    <row r="316" spans="1:15" x14ac:dyDescent="0.25">
      <c r="A316" s="24"/>
      <c r="B316" s="49"/>
      <c r="C316" s="33"/>
      <c r="D316" s="24"/>
      <c r="E316" s="39"/>
      <c r="F316" s="26"/>
      <c r="G316" s="26"/>
      <c r="H316" s="27"/>
      <c r="I316" s="27"/>
      <c r="J316" s="27"/>
      <c r="K316" s="27"/>
      <c r="L316" s="27"/>
      <c r="M316" s="27"/>
      <c r="N316" s="27"/>
      <c r="O316" s="27"/>
    </row>
    <row r="317" spans="1:15" x14ac:dyDescent="0.25">
      <c r="A317" s="24"/>
      <c r="B317" s="35"/>
      <c r="C317" s="33"/>
      <c r="D317" s="24"/>
      <c r="E317" s="39"/>
      <c r="F317" s="27"/>
      <c r="G317" s="27"/>
      <c r="H317" s="27"/>
      <c r="I317" s="27"/>
      <c r="J317" s="27"/>
      <c r="K317" s="27"/>
      <c r="L317" s="27"/>
      <c r="M317" s="27"/>
      <c r="N317" s="27"/>
      <c r="O317" s="27"/>
    </row>
    <row r="318" spans="1:15" x14ac:dyDescent="0.25">
      <c r="A318" s="24"/>
      <c r="B318" s="35"/>
      <c r="C318" s="33"/>
      <c r="D318" s="24"/>
      <c r="E318" s="39"/>
      <c r="F318" s="27"/>
      <c r="G318" s="27"/>
      <c r="H318" s="27"/>
      <c r="I318" s="27"/>
      <c r="J318" s="27"/>
      <c r="K318" s="27"/>
      <c r="L318" s="27"/>
      <c r="M318" s="27"/>
      <c r="N318" s="27"/>
      <c r="O318" s="27"/>
    </row>
    <row r="319" spans="1:15" x14ac:dyDescent="0.25">
      <c r="A319" s="24"/>
      <c r="B319" s="35"/>
      <c r="C319" s="33"/>
      <c r="D319" s="24"/>
      <c r="E319" s="39"/>
      <c r="F319" s="27"/>
      <c r="G319" s="27"/>
      <c r="H319" s="27"/>
      <c r="I319" s="27"/>
      <c r="J319" s="27"/>
      <c r="K319" s="27"/>
      <c r="L319" s="27"/>
      <c r="M319" s="27"/>
      <c r="N319" s="27"/>
      <c r="O319" s="27"/>
    </row>
    <row r="320" spans="1:15" x14ac:dyDescent="0.25">
      <c r="A320" s="24"/>
      <c r="B320" s="24"/>
      <c r="C320" s="33"/>
      <c r="D320" s="24"/>
      <c r="E320" s="39"/>
      <c r="F320" s="27"/>
      <c r="G320" s="27"/>
      <c r="H320" s="27"/>
      <c r="I320" s="27"/>
      <c r="J320" s="27"/>
      <c r="K320" s="27"/>
      <c r="L320" s="27"/>
      <c r="M320" s="27"/>
      <c r="N320" s="27"/>
      <c r="O320" s="27"/>
    </row>
    <row r="321" spans="1:15" x14ac:dyDescent="0.25">
      <c r="A321" s="24"/>
      <c r="B321" s="24"/>
      <c r="C321" s="33"/>
      <c r="D321" s="24"/>
      <c r="E321" s="39"/>
      <c r="F321" s="27"/>
      <c r="G321" s="27"/>
      <c r="H321" s="27"/>
      <c r="I321" s="27"/>
      <c r="J321" s="27"/>
      <c r="K321" s="27"/>
      <c r="L321" s="27"/>
      <c r="M321" s="27"/>
      <c r="N321" s="27"/>
      <c r="O321" s="27"/>
    </row>
    <row r="322" spans="1:15" x14ac:dyDescent="0.25">
      <c r="A322" s="24"/>
      <c r="B322" s="24"/>
      <c r="C322" s="33"/>
      <c r="D322" s="24"/>
      <c r="E322" s="39"/>
      <c r="F322" s="27"/>
      <c r="G322" s="27"/>
      <c r="H322" s="27"/>
      <c r="I322" s="27"/>
      <c r="J322" s="27"/>
      <c r="K322" s="27"/>
      <c r="L322" s="27"/>
      <c r="M322" s="27"/>
      <c r="N322" s="27"/>
      <c r="O322" s="27"/>
    </row>
    <row r="323" spans="1:15" x14ac:dyDescent="0.25">
      <c r="A323" s="24"/>
      <c r="B323" s="45"/>
      <c r="C323" s="33"/>
      <c r="D323" s="24"/>
      <c r="E323" s="39"/>
      <c r="F323" s="27"/>
      <c r="G323" s="27"/>
      <c r="H323" s="27"/>
      <c r="I323" s="27"/>
      <c r="J323" s="27"/>
      <c r="K323" s="27"/>
      <c r="L323" s="27"/>
      <c r="M323" s="27"/>
      <c r="N323" s="27"/>
      <c r="O323" s="27"/>
    </row>
    <row r="324" spans="1:15" x14ac:dyDescent="0.25">
      <c r="A324" s="24"/>
      <c r="B324" s="42"/>
      <c r="C324" s="33"/>
      <c r="D324" s="24"/>
      <c r="E324" s="39"/>
      <c r="F324" s="27"/>
      <c r="G324" s="27"/>
      <c r="H324" s="27"/>
      <c r="I324" s="27"/>
      <c r="J324" s="27"/>
      <c r="K324" s="27"/>
      <c r="L324" s="27"/>
      <c r="M324" s="27"/>
      <c r="N324" s="27"/>
      <c r="O324" s="27"/>
    </row>
    <row r="325" spans="1:15" x14ac:dyDescent="0.25">
      <c r="A325" s="24"/>
      <c r="B325" s="49"/>
      <c r="C325" s="33"/>
      <c r="D325" s="24"/>
      <c r="E325" s="39"/>
      <c r="F325" s="27"/>
      <c r="G325" s="27"/>
      <c r="H325" s="27"/>
      <c r="I325" s="27"/>
      <c r="J325" s="27"/>
      <c r="K325" s="27"/>
      <c r="L325" s="27"/>
      <c r="M325" s="27"/>
      <c r="N325" s="27"/>
      <c r="O325" s="27"/>
    </row>
    <row r="326" spans="1:15" x14ac:dyDescent="0.25">
      <c r="A326" s="24"/>
      <c r="B326" s="42"/>
      <c r="C326" s="33"/>
      <c r="D326" s="24"/>
      <c r="E326" s="39"/>
      <c r="F326" s="26"/>
      <c r="G326" s="26"/>
      <c r="H326" s="27"/>
      <c r="I326" s="27"/>
      <c r="J326" s="27"/>
      <c r="K326" s="27"/>
      <c r="L326" s="27"/>
      <c r="M326" s="27"/>
      <c r="N326" s="27"/>
      <c r="O326" s="27"/>
    </row>
    <row r="327" spans="1:15" x14ac:dyDescent="0.25">
      <c r="A327" s="24"/>
      <c r="B327" s="24"/>
      <c r="C327" s="33"/>
      <c r="D327" s="24"/>
      <c r="E327" s="39"/>
      <c r="F327" s="27"/>
      <c r="G327" s="27"/>
      <c r="H327" s="27"/>
      <c r="I327" s="27"/>
      <c r="J327" s="27"/>
      <c r="K327" s="27"/>
      <c r="L327" s="27"/>
      <c r="M327" s="27"/>
      <c r="N327" s="27"/>
      <c r="O327" s="27"/>
    </row>
    <row r="328" spans="1:15" x14ac:dyDescent="0.25">
      <c r="A328" s="24"/>
      <c r="B328" s="24"/>
      <c r="C328" s="33"/>
      <c r="D328" s="24"/>
      <c r="E328" s="39"/>
      <c r="F328" s="27"/>
      <c r="G328" s="27"/>
      <c r="H328" s="27"/>
      <c r="I328" s="27"/>
      <c r="J328" s="27"/>
      <c r="K328" s="27"/>
      <c r="L328" s="27"/>
      <c r="M328" s="27"/>
      <c r="N328" s="27"/>
      <c r="O328" s="27"/>
    </row>
    <row r="329" spans="1:15" x14ac:dyDescent="0.25">
      <c r="A329" s="24"/>
      <c r="B329" s="24"/>
      <c r="C329" s="33"/>
      <c r="D329" s="24"/>
      <c r="E329" s="39"/>
      <c r="F329" s="27"/>
      <c r="G329" s="27"/>
      <c r="H329" s="27"/>
      <c r="I329" s="27"/>
      <c r="J329" s="27"/>
      <c r="K329" s="27"/>
      <c r="L329" s="27"/>
      <c r="M329" s="27"/>
      <c r="N329" s="27"/>
      <c r="O329" s="27"/>
    </row>
    <row r="330" spans="1:15" x14ac:dyDescent="0.25">
      <c r="A330" s="24"/>
      <c r="B330" s="24"/>
      <c r="C330" s="33"/>
      <c r="D330" s="24"/>
      <c r="E330" s="39"/>
      <c r="F330" s="27"/>
      <c r="G330" s="27"/>
      <c r="H330" s="27"/>
      <c r="I330" s="27"/>
      <c r="J330" s="27"/>
      <c r="K330" s="27"/>
      <c r="L330" s="27"/>
      <c r="M330" s="27"/>
      <c r="N330" s="27"/>
      <c r="O330" s="27"/>
    </row>
    <row r="331" spans="1:15" x14ac:dyDescent="0.25">
      <c r="A331" s="24"/>
      <c r="B331" s="24"/>
      <c r="C331" s="33"/>
      <c r="D331" s="24"/>
      <c r="E331" s="39"/>
      <c r="F331" s="26"/>
      <c r="G331" s="27"/>
      <c r="H331" s="27"/>
      <c r="I331" s="27"/>
      <c r="J331" s="27"/>
      <c r="K331" s="27"/>
      <c r="L331" s="27"/>
      <c r="M331" s="27"/>
      <c r="N331" s="27"/>
      <c r="O331" s="27"/>
    </row>
    <row r="332" spans="1:15" x14ac:dyDescent="0.25">
      <c r="A332" s="24"/>
      <c r="B332" s="24"/>
      <c r="C332" s="33"/>
      <c r="D332" s="24"/>
      <c r="E332" s="39"/>
      <c r="F332" s="27"/>
      <c r="G332" s="27"/>
      <c r="H332" s="27"/>
      <c r="I332" s="27"/>
      <c r="J332" s="27"/>
      <c r="K332" s="27"/>
      <c r="L332" s="27"/>
      <c r="M332" s="27"/>
      <c r="N332" s="27"/>
      <c r="O332" s="27"/>
    </row>
    <row r="333" spans="1:15" x14ac:dyDescent="0.25">
      <c r="A333" s="24"/>
      <c r="B333" s="45"/>
      <c r="C333" s="33"/>
      <c r="D333" s="24"/>
      <c r="E333" s="39"/>
      <c r="F333" s="27"/>
      <c r="G333" s="27"/>
      <c r="H333" s="27"/>
      <c r="I333" s="27"/>
      <c r="J333" s="27"/>
      <c r="K333" s="27"/>
      <c r="L333" s="27"/>
      <c r="M333" s="27"/>
      <c r="N333" s="27"/>
      <c r="O333" s="27"/>
    </row>
    <row r="334" spans="1:15" x14ac:dyDescent="0.25">
      <c r="A334" s="24"/>
      <c r="B334" s="24"/>
      <c r="C334" s="33"/>
      <c r="D334" s="24"/>
      <c r="E334" s="39"/>
      <c r="F334" s="27"/>
      <c r="G334" s="27"/>
      <c r="H334" s="27"/>
      <c r="I334" s="27"/>
      <c r="J334" s="27"/>
      <c r="K334" s="27"/>
      <c r="L334" s="27"/>
      <c r="M334" s="27"/>
      <c r="N334" s="27"/>
      <c r="O334" s="27"/>
    </row>
    <row r="335" spans="1:15" x14ac:dyDescent="0.25">
      <c r="A335" s="24"/>
      <c r="B335" s="24"/>
      <c r="C335" s="33"/>
      <c r="D335" s="24"/>
      <c r="E335" s="39"/>
      <c r="F335" s="27"/>
      <c r="G335" s="27"/>
      <c r="H335" s="27"/>
      <c r="I335" s="27"/>
      <c r="J335" s="27"/>
      <c r="K335" s="27"/>
      <c r="L335" s="27"/>
      <c r="M335" s="27"/>
      <c r="N335" s="27"/>
      <c r="O335" s="27"/>
    </row>
    <row r="336" spans="1:15" x14ac:dyDescent="0.25">
      <c r="A336" s="24"/>
      <c r="B336" s="58"/>
      <c r="C336" s="33"/>
      <c r="D336" s="24"/>
      <c r="E336" s="39"/>
      <c r="F336" s="27"/>
      <c r="G336" s="27"/>
      <c r="H336" s="27"/>
      <c r="I336" s="27"/>
      <c r="J336" s="27"/>
      <c r="K336" s="27"/>
      <c r="L336" s="27"/>
      <c r="M336" s="27"/>
      <c r="N336" s="27"/>
      <c r="O336" s="27"/>
    </row>
    <row r="337" spans="1:15" x14ac:dyDescent="0.25">
      <c r="A337" s="24"/>
      <c r="B337" s="58"/>
      <c r="C337" s="33"/>
      <c r="D337" s="24"/>
      <c r="E337" s="39"/>
      <c r="F337" s="27"/>
      <c r="G337" s="27"/>
      <c r="H337" s="27"/>
      <c r="I337" s="27"/>
      <c r="J337" s="27"/>
      <c r="K337" s="27"/>
      <c r="L337" s="27"/>
      <c r="M337" s="27"/>
      <c r="N337" s="27"/>
      <c r="O337" s="27"/>
    </row>
    <row r="338" spans="1:15" x14ac:dyDescent="0.25">
      <c r="A338" s="24"/>
      <c r="B338" s="24"/>
      <c r="C338" s="33"/>
      <c r="D338" s="24"/>
      <c r="E338" s="39"/>
      <c r="F338" s="27"/>
      <c r="G338" s="27"/>
      <c r="H338" s="27"/>
      <c r="I338" s="27"/>
      <c r="J338" s="27"/>
      <c r="K338" s="27"/>
      <c r="L338" s="27"/>
      <c r="M338" s="27"/>
      <c r="N338" s="27"/>
      <c r="O338" s="27"/>
    </row>
    <row r="339" spans="1:15" x14ac:dyDescent="0.25">
      <c r="A339" s="24"/>
      <c r="B339" s="24"/>
      <c r="C339" s="33"/>
      <c r="D339" s="24"/>
      <c r="E339" s="39"/>
      <c r="F339" s="26"/>
      <c r="G339" s="27"/>
      <c r="H339" s="27"/>
      <c r="I339" s="27"/>
      <c r="J339" s="27"/>
      <c r="K339" s="27"/>
      <c r="L339" s="27"/>
      <c r="M339" s="27"/>
      <c r="N339" s="27"/>
      <c r="O339" s="27"/>
    </row>
    <row r="340" spans="1:15" x14ac:dyDescent="0.25">
      <c r="A340" s="24"/>
      <c r="B340" s="24"/>
      <c r="C340" s="33"/>
      <c r="D340" s="24"/>
      <c r="E340" s="39"/>
      <c r="F340" s="26"/>
      <c r="G340" s="27"/>
      <c r="H340" s="27"/>
      <c r="I340" s="27"/>
      <c r="J340" s="27"/>
      <c r="K340" s="27"/>
      <c r="L340" s="27"/>
      <c r="M340" s="27"/>
      <c r="N340" s="27"/>
      <c r="O340" s="27"/>
    </row>
    <row r="341" spans="1:15" x14ac:dyDescent="0.25">
      <c r="A341" s="24"/>
      <c r="B341" s="24"/>
      <c r="C341" s="33"/>
      <c r="D341" s="24"/>
      <c r="E341" s="39"/>
      <c r="F341" s="26"/>
      <c r="G341" s="27"/>
      <c r="H341" s="27"/>
      <c r="I341" s="27"/>
      <c r="J341" s="27"/>
      <c r="K341" s="27"/>
      <c r="L341" s="27"/>
      <c r="M341" s="27"/>
      <c r="N341" s="27"/>
      <c r="O341" s="27"/>
    </row>
    <row r="342" spans="1:15" x14ac:dyDescent="0.25">
      <c r="A342" s="24"/>
      <c r="B342" s="24"/>
      <c r="C342" s="33"/>
      <c r="D342" s="24"/>
      <c r="E342" s="39"/>
      <c r="F342" s="27"/>
      <c r="G342" s="27"/>
      <c r="H342" s="27"/>
      <c r="I342" s="27"/>
      <c r="J342" s="27"/>
      <c r="K342" s="27"/>
      <c r="L342" s="27"/>
      <c r="M342" s="27"/>
      <c r="N342" s="27"/>
      <c r="O342" s="27"/>
    </row>
    <row r="343" spans="1:15" x14ac:dyDescent="0.25">
      <c r="A343" s="24"/>
      <c r="B343" s="24"/>
      <c r="C343" s="33"/>
      <c r="D343" s="24"/>
      <c r="E343" s="39"/>
      <c r="F343" s="27"/>
      <c r="G343" s="27"/>
      <c r="H343" s="27"/>
      <c r="I343" s="27"/>
      <c r="J343" s="27"/>
      <c r="K343" s="27"/>
      <c r="L343" s="27"/>
      <c r="M343" s="27"/>
      <c r="N343" s="27"/>
      <c r="O343" s="27"/>
    </row>
    <row r="344" spans="1:15" x14ac:dyDescent="0.25">
      <c r="A344" s="24"/>
      <c r="B344" s="63"/>
      <c r="C344" s="53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</row>
    <row r="345" spans="1:15" x14ac:dyDescent="0.25">
      <c r="A345" s="24"/>
      <c r="B345" s="61"/>
      <c r="C345" s="33"/>
      <c r="D345" s="26"/>
      <c r="E345" s="39"/>
      <c r="F345" s="26"/>
      <c r="G345" s="26"/>
      <c r="H345" s="26"/>
      <c r="I345" s="26"/>
      <c r="J345" s="26"/>
      <c r="K345" s="26"/>
      <c r="L345" s="26"/>
      <c r="M345" s="26"/>
      <c r="N345" s="26"/>
      <c r="O345" s="26"/>
    </row>
    <row r="346" spans="1:15" x14ac:dyDescent="0.25">
      <c r="A346" s="24"/>
      <c r="B346" s="61"/>
      <c r="C346" s="33"/>
      <c r="D346" s="26"/>
      <c r="E346" s="39"/>
      <c r="F346" s="26"/>
      <c r="G346" s="26"/>
      <c r="H346" s="26"/>
      <c r="I346" s="26"/>
      <c r="J346" s="26"/>
      <c r="K346" s="26"/>
      <c r="L346" s="26"/>
      <c r="M346" s="26"/>
      <c r="N346" s="26"/>
      <c r="O346" s="26"/>
    </row>
    <row r="347" spans="1:15" x14ac:dyDescent="0.25">
      <c r="A347" s="24"/>
      <c r="B347" s="61"/>
      <c r="C347" s="33"/>
      <c r="D347" s="26"/>
      <c r="E347" s="39"/>
      <c r="F347" s="26"/>
      <c r="G347" s="26"/>
      <c r="H347" s="26"/>
      <c r="I347" s="26"/>
      <c r="J347" s="26"/>
      <c r="K347" s="26"/>
      <c r="L347" s="26"/>
      <c r="M347" s="26"/>
      <c r="N347" s="26"/>
      <c r="O347" s="26"/>
    </row>
    <row r="348" spans="1:15" x14ac:dyDescent="0.25">
      <c r="A348" s="24"/>
      <c r="B348" s="61"/>
      <c r="C348" s="33"/>
      <c r="D348" s="26"/>
      <c r="E348" s="39"/>
      <c r="F348" s="26"/>
      <c r="G348" s="26"/>
      <c r="H348" s="26"/>
      <c r="I348" s="26"/>
      <c r="J348" s="26"/>
      <c r="K348" s="26"/>
      <c r="L348" s="26"/>
      <c r="M348" s="26"/>
      <c r="N348" s="26"/>
      <c r="O348" s="26"/>
    </row>
    <row r="349" spans="1:15" x14ac:dyDescent="0.25">
      <c r="A349" s="24"/>
      <c r="B349" s="61"/>
      <c r="C349" s="33"/>
      <c r="D349" s="26"/>
      <c r="E349" s="39"/>
      <c r="F349" s="26"/>
      <c r="G349" s="26"/>
      <c r="H349" s="26"/>
      <c r="I349" s="26"/>
      <c r="J349" s="26"/>
      <c r="K349" s="26"/>
      <c r="L349" s="26"/>
      <c r="M349" s="26"/>
      <c r="N349" s="26"/>
      <c r="O349" s="26"/>
    </row>
    <row r="350" spans="1:15" x14ac:dyDescent="0.25">
      <c r="A350" s="24"/>
      <c r="B350" s="61"/>
      <c r="C350" s="33"/>
      <c r="D350" s="26"/>
      <c r="E350" s="39"/>
      <c r="F350" s="26"/>
      <c r="G350" s="26"/>
      <c r="H350" s="26"/>
      <c r="I350" s="26"/>
      <c r="J350" s="26"/>
      <c r="K350" s="26"/>
      <c r="L350" s="26"/>
      <c r="M350" s="26"/>
      <c r="N350" s="26"/>
      <c r="O350" s="26"/>
    </row>
    <row r="351" spans="1:15" x14ac:dyDescent="0.25">
      <c r="A351" s="24"/>
      <c r="B351" s="61"/>
      <c r="C351" s="33"/>
      <c r="D351" s="26"/>
      <c r="E351" s="39"/>
      <c r="F351" s="26"/>
      <c r="G351" s="26"/>
      <c r="H351" s="26"/>
      <c r="I351" s="26"/>
      <c r="J351" s="26"/>
      <c r="K351" s="26"/>
      <c r="L351" s="26"/>
      <c r="M351" s="26"/>
      <c r="N351" s="26"/>
      <c r="O351" s="26"/>
    </row>
    <row r="352" spans="1:15" x14ac:dyDescent="0.25">
      <c r="A352" s="24"/>
      <c r="B352" s="61"/>
      <c r="C352" s="33"/>
      <c r="D352" s="26"/>
      <c r="E352" s="39"/>
      <c r="F352" s="26"/>
      <c r="G352" s="26"/>
      <c r="H352" s="26"/>
      <c r="I352" s="26"/>
      <c r="J352" s="26"/>
      <c r="K352" s="26"/>
      <c r="L352" s="26"/>
      <c r="M352" s="26"/>
      <c r="N352" s="26"/>
      <c r="O352" s="26"/>
    </row>
    <row r="353" spans="1:15" x14ac:dyDescent="0.25">
      <c r="A353" s="24"/>
      <c r="B353" s="61"/>
      <c r="C353" s="33"/>
      <c r="D353" s="26"/>
      <c r="E353" s="39"/>
      <c r="F353" s="26"/>
      <c r="G353" s="26"/>
      <c r="H353" s="26"/>
      <c r="I353" s="26"/>
      <c r="J353" s="26"/>
      <c r="K353" s="26"/>
      <c r="L353" s="26"/>
      <c r="M353" s="26"/>
      <c r="N353" s="26"/>
      <c r="O353" s="26"/>
    </row>
    <row r="354" spans="1:15" x14ac:dyDescent="0.25">
      <c r="A354" s="24"/>
      <c r="B354" s="64"/>
      <c r="C354" s="33"/>
      <c r="D354" s="26"/>
      <c r="E354" s="39"/>
      <c r="F354" s="26"/>
      <c r="G354" s="26"/>
      <c r="H354" s="26"/>
      <c r="I354" s="26"/>
      <c r="J354" s="26"/>
      <c r="K354" s="26"/>
      <c r="L354" s="26"/>
      <c r="M354" s="26"/>
      <c r="N354" s="26"/>
      <c r="O354" s="26"/>
    </row>
    <row r="355" spans="1:15" x14ac:dyDescent="0.25">
      <c r="A355" s="24"/>
      <c r="B355" s="65"/>
      <c r="C355" s="33"/>
      <c r="D355" s="26"/>
      <c r="E355" s="39"/>
      <c r="F355" s="26"/>
      <c r="G355" s="26"/>
      <c r="H355" s="26"/>
      <c r="I355" s="26"/>
      <c r="J355" s="26"/>
      <c r="K355" s="26"/>
      <c r="L355" s="26"/>
      <c r="M355" s="26"/>
      <c r="N355" s="26"/>
      <c r="O355" s="26"/>
    </row>
    <row r="356" spans="1:15" x14ac:dyDescent="0.25">
      <c r="A356" s="24"/>
      <c r="B356" s="64"/>
      <c r="C356" s="33"/>
      <c r="D356" s="26"/>
      <c r="E356" s="39"/>
      <c r="F356" s="26"/>
      <c r="G356" s="26"/>
      <c r="H356" s="26"/>
      <c r="I356" s="26"/>
      <c r="J356" s="26"/>
      <c r="K356" s="26"/>
      <c r="L356" s="26"/>
      <c r="M356" s="26"/>
      <c r="N356" s="26"/>
      <c r="O356" s="26"/>
    </row>
    <row r="357" spans="1:15" x14ac:dyDescent="0.25">
      <c r="A357" s="24"/>
      <c r="B357" s="65"/>
      <c r="C357" s="33"/>
      <c r="D357" s="26"/>
      <c r="E357" s="39"/>
      <c r="F357" s="26"/>
      <c r="G357" s="26"/>
      <c r="H357" s="26"/>
      <c r="I357" s="26"/>
      <c r="J357" s="26"/>
      <c r="K357" s="26"/>
      <c r="L357" s="26"/>
      <c r="M357" s="26"/>
      <c r="N357" s="26"/>
      <c r="O357" s="26"/>
    </row>
    <row r="358" spans="1:15" x14ac:dyDescent="0.25">
      <c r="A358" s="24"/>
      <c r="B358" s="61"/>
      <c r="C358" s="33"/>
      <c r="D358" s="26"/>
      <c r="E358" s="39"/>
      <c r="F358" s="26"/>
      <c r="G358" s="26"/>
      <c r="H358" s="26"/>
      <c r="I358" s="26"/>
      <c r="J358" s="26"/>
      <c r="K358" s="26"/>
      <c r="L358" s="26"/>
      <c r="M358" s="26"/>
      <c r="N358" s="26"/>
      <c r="O358" s="26"/>
    </row>
    <row r="359" spans="1:15" x14ac:dyDescent="0.25">
      <c r="A359" s="24"/>
      <c r="B359" s="61"/>
      <c r="C359" s="33"/>
      <c r="D359" s="26"/>
      <c r="E359" s="39"/>
      <c r="F359" s="26"/>
      <c r="G359" s="26"/>
      <c r="H359" s="26"/>
      <c r="I359" s="26"/>
      <c r="J359" s="26"/>
      <c r="K359" s="26"/>
      <c r="L359" s="26"/>
      <c r="M359" s="26"/>
      <c r="N359" s="26"/>
      <c r="O359" s="26"/>
    </row>
    <row r="360" spans="1:15" x14ac:dyDescent="0.25">
      <c r="A360" s="24"/>
      <c r="B360" s="61"/>
      <c r="C360" s="33"/>
      <c r="D360" s="26"/>
      <c r="E360" s="39"/>
      <c r="F360" s="26"/>
      <c r="G360" s="26"/>
      <c r="H360" s="26"/>
      <c r="I360" s="26"/>
      <c r="J360" s="26"/>
      <c r="K360" s="26"/>
      <c r="L360" s="26"/>
      <c r="M360" s="26"/>
      <c r="N360" s="26"/>
      <c r="O360" s="26"/>
    </row>
    <row r="361" spans="1:15" x14ac:dyDescent="0.25">
      <c r="A361" s="24"/>
      <c r="B361" s="61"/>
      <c r="C361" s="33"/>
      <c r="D361" s="26"/>
      <c r="E361" s="39"/>
      <c r="F361" s="26"/>
      <c r="G361" s="26"/>
      <c r="H361" s="26"/>
      <c r="I361" s="26"/>
      <c r="J361" s="26"/>
      <c r="K361" s="26"/>
      <c r="L361" s="26"/>
      <c r="M361" s="26"/>
      <c r="N361" s="26"/>
      <c r="O361" s="26"/>
    </row>
    <row r="362" spans="1:15" x14ac:dyDescent="0.25">
      <c r="A362" s="24"/>
      <c r="B362" s="26"/>
      <c r="C362" s="33"/>
      <c r="D362" s="26"/>
      <c r="E362" s="39"/>
      <c r="F362" s="26"/>
      <c r="G362" s="26"/>
      <c r="H362" s="26"/>
      <c r="I362" s="26"/>
      <c r="J362" s="26"/>
      <c r="K362" s="26"/>
      <c r="L362" s="26"/>
      <c r="M362" s="26"/>
      <c r="N362" s="26"/>
      <c r="O362" s="26"/>
    </row>
    <row r="363" spans="1:15" x14ac:dyDescent="0.25">
      <c r="A363" s="24"/>
      <c r="B363" s="61"/>
      <c r="C363" s="33"/>
      <c r="D363" s="26"/>
      <c r="E363" s="39"/>
      <c r="F363" s="26"/>
      <c r="G363" s="26"/>
      <c r="H363" s="26"/>
      <c r="I363" s="26"/>
      <c r="J363" s="26"/>
      <c r="K363" s="26"/>
      <c r="L363" s="26"/>
      <c r="M363" s="26"/>
      <c r="N363" s="26"/>
      <c r="O363" s="26"/>
    </row>
    <row r="364" spans="1:15" x14ac:dyDescent="0.25">
      <c r="A364" s="24"/>
      <c r="B364" s="61"/>
      <c r="C364" s="33"/>
      <c r="D364" s="26"/>
      <c r="E364" s="39"/>
      <c r="F364" s="26"/>
      <c r="G364" s="26"/>
      <c r="H364" s="26"/>
      <c r="I364" s="26"/>
      <c r="J364" s="26"/>
      <c r="K364" s="26"/>
      <c r="L364" s="26"/>
      <c r="M364" s="26"/>
      <c r="N364" s="26"/>
      <c r="O364" s="26"/>
    </row>
    <row r="365" spans="1:15" x14ac:dyDescent="0.25">
      <c r="A365" s="24"/>
      <c r="B365" s="26"/>
      <c r="C365" s="33"/>
      <c r="D365" s="26"/>
      <c r="E365" s="39"/>
      <c r="F365" s="26"/>
      <c r="G365" s="26"/>
      <c r="H365" s="26"/>
      <c r="I365" s="26"/>
      <c r="J365" s="26"/>
      <c r="K365" s="26"/>
      <c r="L365" s="26"/>
      <c r="M365" s="26"/>
      <c r="N365" s="26"/>
      <c r="O365" s="26"/>
    </row>
    <row r="366" spans="1:15" x14ac:dyDescent="0.25">
      <c r="A366" s="24"/>
      <c r="B366" s="61"/>
      <c r="C366" s="33"/>
      <c r="D366" s="26"/>
      <c r="E366" s="39"/>
      <c r="F366" s="26"/>
      <c r="G366" s="26"/>
      <c r="H366" s="26"/>
      <c r="I366" s="26"/>
      <c r="J366" s="26"/>
      <c r="K366" s="26"/>
      <c r="L366" s="26"/>
      <c r="M366" s="26"/>
      <c r="N366" s="26"/>
      <c r="O366" s="26"/>
    </row>
    <row r="367" spans="1:15" x14ac:dyDescent="0.25">
      <c r="A367" s="24"/>
      <c r="B367" s="61"/>
      <c r="C367" s="33"/>
      <c r="D367" s="26"/>
      <c r="E367" s="39"/>
      <c r="F367" s="26"/>
      <c r="G367" s="26"/>
      <c r="H367" s="26"/>
      <c r="I367" s="26"/>
      <c r="J367" s="26"/>
      <c r="K367" s="26"/>
      <c r="L367" s="26"/>
      <c r="M367" s="26"/>
      <c r="N367" s="26"/>
      <c r="O367" s="26"/>
    </row>
    <row r="368" spans="1:15" x14ac:dyDescent="0.25">
      <c r="A368" s="24"/>
      <c r="B368" s="61"/>
      <c r="C368" s="33"/>
      <c r="D368" s="26"/>
      <c r="E368" s="39"/>
      <c r="F368" s="26"/>
      <c r="G368" s="26"/>
      <c r="H368" s="26"/>
      <c r="I368" s="26"/>
      <c r="J368" s="26"/>
      <c r="K368" s="26"/>
      <c r="L368" s="26"/>
      <c r="M368" s="26"/>
      <c r="N368" s="26"/>
      <c r="O368" s="26"/>
    </row>
    <row r="369" spans="1:15" x14ac:dyDescent="0.25">
      <c r="A369" s="24"/>
      <c r="B369" s="61"/>
      <c r="C369" s="33"/>
      <c r="D369" s="26"/>
      <c r="E369" s="39"/>
      <c r="F369" s="26"/>
      <c r="G369" s="26"/>
      <c r="H369" s="26"/>
      <c r="I369" s="26"/>
      <c r="J369" s="26"/>
      <c r="K369" s="26"/>
      <c r="L369" s="26"/>
      <c r="M369" s="26"/>
      <c r="N369" s="26"/>
      <c r="O369" s="26"/>
    </row>
    <row r="370" spans="1:15" x14ac:dyDescent="0.25">
      <c r="A370" s="24"/>
      <c r="B370" s="66"/>
      <c r="C370" s="33"/>
      <c r="D370" s="26"/>
      <c r="E370" s="39"/>
      <c r="F370" s="26"/>
      <c r="G370" s="26"/>
      <c r="H370" s="26"/>
      <c r="I370" s="26"/>
      <c r="J370" s="26"/>
      <c r="K370" s="26"/>
      <c r="L370" s="26"/>
      <c r="M370" s="26"/>
      <c r="N370" s="26"/>
      <c r="O370" s="26"/>
    </row>
    <row r="371" spans="1:15" x14ac:dyDescent="0.25">
      <c r="A371" s="24"/>
      <c r="B371" s="61"/>
      <c r="C371" s="33"/>
      <c r="D371" s="26"/>
      <c r="E371" s="39"/>
      <c r="F371" s="26"/>
      <c r="G371" s="26"/>
      <c r="H371" s="26"/>
      <c r="I371" s="26"/>
      <c r="J371" s="26"/>
      <c r="K371" s="26"/>
      <c r="L371" s="26"/>
      <c r="M371" s="26"/>
      <c r="N371" s="26"/>
      <c r="O371" s="26"/>
    </row>
    <row r="372" spans="1:15" x14ac:dyDescent="0.25">
      <c r="A372" s="24"/>
      <c r="B372" s="66"/>
      <c r="C372" s="33"/>
      <c r="D372" s="26"/>
      <c r="E372" s="39"/>
      <c r="F372" s="26"/>
      <c r="G372" s="26"/>
      <c r="H372" s="26"/>
      <c r="I372" s="26"/>
      <c r="J372" s="26"/>
      <c r="K372" s="26"/>
      <c r="L372" s="26"/>
      <c r="M372" s="26"/>
      <c r="N372" s="26"/>
      <c r="O372" s="26"/>
    </row>
    <row r="373" spans="1:15" x14ac:dyDescent="0.25">
      <c r="A373" s="24"/>
      <c r="B373" s="66"/>
      <c r="C373" s="33"/>
      <c r="D373" s="26"/>
      <c r="E373" s="39"/>
      <c r="F373" s="26"/>
      <c r="G373" s="26"/>
      <c r="H373" s="26"/>
      <c r="I373" s="26"/>
      <c r="J373" s="26"/>
      <c r="K373" s="26"/>
      <c r="L373" s="26"/>
      <c r="M373" s="26"/>
      <c r="N373" s="26"/>
      <c r="O373" s="26"/>
    </row>
    <row r="374" spans="1:15" x14ac:dyDescent="0.25">
      <c r="A374" s="24"/>
      <c r="B374" s="42"/>
      <c r="C374" s="33"/>
      <c r="D374" s="26"/>
      <c r="E374" s="39"/>
      <c r="F374" s="26"/>
      <c r="G374" s="26"/>
      <c r="H374" s="26"/>
      <c r="I374" s="26"/>
      <c r="J374" s="26"/>
      <c r="K374" s="26"/>
      <c r="L374" s="26"/>
      <c r="M374" s="26"/>
      <c r="N374" s="26"/>
      <c r="O374" s="26"/>
    </row>
    <row r="375" spans="1:15" x14ac:dyDescent="0.25">
      <c r="A375" s="24"/>
      <c r="B375" s="66"/>
      <c r="C375" s="33"/>
      <c r="D375" s="26"/>
      <c r="E375" s="39"/>
      <c r="F375" s="26"/>
      <c r="G375" s="26"/>
      <c r="H375" s="26"/>
      <c r="I375" s="26"/>
      <c r="J375" s="26"/>
      <c r="K375" s="26"/>
      <c r="L375" s="26"/>
      <c r="M375" s="26"/>
      <c r="N375" s="26"/>
      <c r="O375" s="26"/>
    </row>
    <row r="376" spans="1:15" x14ac:dyDescent="0.25">
      <c r="A376" s="24"/>
      <c r="B376" s="26"/>
      <c r="C376" s="33"/>
      <c r="D376" s="26"/>
      <c r="E376" s="39"/>
      <c r="F376" s="26"/>
      <c r="G376" s="26"/>
      <c r="H376" s="26"/>
      <c r="I376" s="26"/>
      <c r="J376" s="26"/>
      <c r="K376" s="26"/>
      <c r="L376" s="26"/>
      <c r="M376" s="26"/>
      <c r="N376" s="26"/>
      <c r="O376" s="26"/>
    </row>
    <row r="377" spans="1:15" x14ac:dyDescent="0.25">
      <c r="A377" s="24"/>
      <c r="B377" s="61"/>
      <c r="C377" s="33"/>
      <c r="D377" s="26"/>
      <c r="E377" s="39"/>
      <c r="F377" s="26"/>
      <c r="G377" s="26"/>
      <c r="H377" s="26"/>
      <c r="I377" s="26"/>
      <c r="J377" s="26"/>
      <c r="K377" s="26"/>
      <c r="L377" s="26"/>
      <c r="M377" s="26"/>
      <c r="N377" s="26"/>
      <c r="O377" s="26"/>
    </row>
    <row r="378" spans="1:15" x14ac:dyDescent="0.25">
      <c r="A378" s="24"/>
      <c r="B378" s="61"/>
      <c r="C378" s="33"/>
      <c r="D378" s="26"/>
      <c r="E378" s="39"/>
      <c r="F378" s="26"/>
      <c r="G378" s="26"/>
      <c r="H378" s="26"/>
      <c r="I378" s="26"/>
      <c r="J378" s="26"/>
      <c r="K378" s="26"/>
      <c r="L378" s="26"/>
      <c r="M378" s="26"/>
      <c r="N378" s="26"/>
      <c r="O378" s="26"/>
    </row>
    <row r="379" spans="1:15" x14ac:dyDescent="0.25">
      <c r="A379" s="24"/>
      <c r="B379" s="61"/>
      <c r="C379" s="33"/>
      <c r="D379" s="26"/>
      <c r="E379" s="39"/>
      <c r="F379" s="26"/>
      <c r="G379" s="26"/>
      <c r="H379" s="26"/>
      <c r="I379" s="26"/>
      <c r="J379" s="26"/>
      <c r="K379" s="26"/>
      <c r="L379" s="26"/>
      <c r="M379" s="26"/>
      <c r="N379" s="26"/>
      <c r="O379" s="26"/>
    </row>
    <row r="380" spans="1:15" x14ac:dyDescent="0.25">
      <c r="A380" s="24"/>
      <c r="B380" s="61"/>
      <c r="C380" s="33"/>
      <c r="D380" s="26"/>
      <c r="E380" s="39"/>
      <c r="F380" s="26"/>
      <c r="G380" s="26"/>
      <c r="H380" s="26"/>
      <c r="I380" s="26"/>
      <c r="J380" s="26"/>
      <c r="K380" s="26"/>
      <c r="L380" s="26"/>
      <c r="M380" s="26"/>
      <c r="N380" s="26"/>
      <c r="O380" s="26"/>
    </row>
    <row r="381" spans="1:15" x14ac:dyDescent="0.25">
      <c r="A381" s="24"/>
      <c r="B381" s="61"/>
      <c r="C381" s="33"/>
      <c r="D381" s="26"/>
      <c r="E381" s="39"/>
      <c r="F381" s="26"/>
      <c r="G381" s="26"/>
      <c r="H381" s="26"/>
      <c r="I381" s="26"/>
      <c r="J381" s="26"/>
      <c r="K381" s="26"/>
      <c r="L381" s="26"/>
      <c r="M381" s="26"/>
      <c r="N381" s="26"/>
      <c r="O381" s="26"/>
    </row>
    <row r="382" spans="1:15" x14ac:dyDescent="0.25">
      <c r="A382" s="24"/>
      <c r="B382" s="61"/>
      <c r="C382" s="33"/>
      <c r="D382" s="26"/>
      <c r="E382" s="39"/>
      <c r="F382" s="26"/>
      <c r="G382" s="26"/>
      <c r="H382" s="26"/>
      <c r="I382" s="26"/>
      <c r="J382" s="26"/>
      <c r="K382" s="26"/>
      <c r="L382" s="26"/>
      <c r="M382" s="26"/>
      <c r="N382" s="26"/>
      <c r="O382" s="26"/>
    </row>
    <row r="383" spans="1:15" x14ac:dyDescent="0.25">
      <c r="A383" s="24"/>
      <c r="B383" s="61"/>
      <c r="C383" s="33"/>
      <c r="D383" s="26"/>
      <c r="E383" s="39"/>
      <c r="F383" s="26"/>
      <c r="G383" s="26"/>
      <c r="H383" s="26"/>
      <c r="I383" s="26"/>
      <c r="J383" s="26"/>
      <c r="K383" s="26"/>
      <c r="L383" s="26"/>
      <c r="M383" s="26"/>
      <c r="N383" s="26"/>
      <c r="O383" s="26"/>
    </row>
    <row r="384" spans="1:15" x14ac:dyDescent="0.25">
      <c r="A384" s="24"/>
      <c r="B384" s="61"/>
      <c r="C384" s="33"/>
      <c r="D384" s="26"/>
      <c r="E384" s="39"/>
      <c r="F384" s="26"/>
      <c r="G384" s="26"/>
      <c r="H384" s="26"/>
      <c r="I384" s="26"/>
      <c r="J384" s="26"/>
      <c r="K384" s="26"/>
      <c r="L384" s="26"/>
      <c r="M384" s="26"/>
      <c r="N384" s="26"/>
      <c r="O384" s="26"/>
    </row>
    <row r="385" spans="1:15" x14ac:dyDescent="0.25">
      <c r="A385" s="24"/>
      <c r="B385" s="61"/>
      <c r="C385" s="33"/>
      <c r="D385" s="26"/>
      <c r="E385" s="39"/>
      <c r="F385" s="26"/>
      <c r="G385" s="26"/>
      <c r="H385" s="26"/>
      <c r="I385" s="26"/>
      <c r="J385" s="26"/>
      <c r="K385" s="26"/>
      <c r="L385" s="26"/>
      <c r="M385" s="26"/>
      <c r="N385" s="26"/>
      <c r="O385" s="26"/>
    </row>
    <row r="386" spans="1:15" x14ac:dyDescent="0.25">
      <c r="A386" s="24"/>
      <c r="B386" s="61"/>
      <c r="C386" s="33"/>
      <c r="D386" s="26"/>
      <c r="E386" s="39"/>
      <c r="F386" s="26"/>
      <c r="G386" s="26"/>
      <c r="H386" s="26"/>
      <c r="I386" s="26"/>
      <c r="J386" s="26"/>
      <c r="K386" s="26"/>
      <c r="L386" s="26"/>
      <c r="M386" s="26"/>
      <c r="N386" s="26"/>
      <c r="O386" s="26"/>
    </row>
    <row r="387" spans="1:15" x14ac:dyDescent="0.25">
      <c r="A387" s="24"/>
      <c r="B387" s="26"/>
      <c r="C387" s="33"/>
      <c r="D387" s="26"/>
      <c r="E387" s="39"/>
      <c r="F387" s="26"/>
      <c r="G387" s="26"/>
      <c r="H387" s="26"/>
      <c r="I387" s="26"/>
      <c r="J387" s="26"/>
      <c r="K387" s="26"/>
      <c r="L387" s="26"/>
      <c r="M387" s="26"/>
      <c r="N387" s="26"/>
      <c r="O387" s="26"/>
    </row>
    <row r="388" spans="1:15" x14ac:dyDescent="0.25">
      <c r="A388" s="24"/>
      <c r="B388" s="26"/>
      <c r="C388" s="33"/>
      <c r="D388" s="26"/>
      <c r="E388" s="39"/>
      <c r="F388" s="26"/>
      <c r="G388" s="26"/>
      <c r="H388" s="26"/>
      <c r="I388" s="26"/>
      <c r="J388" s="26"/>
      <c r="K388" s="26"/>
      <c r="L388" s="26"/>
      <c r="M388" s="26"/>
      <c r="N388" s="26"/>
      <c r="O388" s="26"/>
    </row>
    <row r="389" spans="1:15" x14ac:dyDescent="0.25">
      <c r="A389" s="24"/>
      <c r="B389" s="26"/>
      <c r="C389" s="33"/>
      <c r="D389" s="26"/>
      <c r="E389" s="39"/>
      <c r="F389" s="26"/>
      <c r="G389" s="26"/>
      <c r="H389" s="26"/>
      <c r="I389" s="26"/>
      <c r="J389" s="26"/>
      <c r="K389" s="26"/>
      <c r="L389" s="26"/>
      <c r="M389" s="26"/>
      <c r="N389" s="26"/>
      <c r="O389" s="26"/>
    </row>
    <row r="390" spans="1:15" x14ac:dyDescent="0.25">
      <c r="A390" s="24"/>
      <c r="B390" s="26"/>
      <c r="C390" s="33"/>
      <c r="D390" s="26"/>
      <c r="E390" s="39"/>
      <c r="F390" s="26"/>
      <c r="G390" s="26"/>
      <c r="H390" s="26"/>
      <c r="I390" s="26"/>
      <c r="J390" s="26"/>
      <c r="K390" s="26"/>
      <c r="L390" s="26"/>
      <c r="M390" s="26"/>
      <c r="N390" s="26"/>
      <c r="O390" s="26"/>
    </row>
    <row r="391" spans="1:15" x14ac:dyDescent="0.25">
      <c r="A391" s="24"/>
      <c r="B391" s="26"/>
      <c r="C391" s="33"/>
      <c r="D391" s="26"/>
      <c r="E391" s="39"/>
      <c r="F391" s="26"/>
      <c r="G391" s="26"/>
      <c r="H391" s="26"/>
      <c r="I391" s="26"/>
      <c r="J391" s="26"/>
      <c r="K391" s="26"/>
      <c r="L391" s="26"/>
      <c r="M391" s="26"/>
      <c r="N391" s="26"/>
      <c r="O391" s="26"/>
    </row>
    <row r="392" spans="1:15" x14ac:dyDescent="0.25">
      <c r="A392" s="24"/>
      <c r="B392" s="61"/>
      <c r="C392" s="33"/>
      <c r="D392" s="26"/>
      <c r="E392" s="39"/>
      <c r="F392" s="26"/>
      <c r="G392" s="26"/>
      <c r="H392" s="26"/>
      <c r="I392" s="26"/>
      <c r="J392" s="26"/>
      <c r="K392" s="26"/>
      <c r="L392" s="26"/>
      <c r="M392" s="26"/>
      <c r="N392" s="26"/>
      <c r="O392" s="26"/>
    </row>
    <row r="393" spans="1:15" x14ac:dyDescent="0.25">
      <c r="A393" s="24"/>
      <c r="B393" s="26"/>
      <c r="C393" s="33"/>
      <c r="D393" s="26"/>
      <c r="E393" s="39"/>
      <c r="F393" s="26"/>
      <c r="G393" s="26"/>
      <c r="H393" s="26"/>
      <c r="I393" s="26"/>
      <c r="J393" s="26"/>
      <c r="K393" s="26"/>
      <c r="L393" s="26"/>
      <c r="M393" s="26"/>
      <c r="N393" s="26"/>
      <c r="O393" s="26"/>
    </row>
    <row r="394" spans="1:15" x14ac:dyDescent="0.25">
      <c r="A394" s="24"/>
      <c r="B394" s="26"/>
      <c r="C394" s="33"/>
      <c r="D394" s="26"/>
      <c r="E394" s="39"/>
      <c r="F394" s="26"/>
      <c r="G394" s="26"/>
      <c r="H394" s="26"/>
      <c r="I394" s="26"/>
      <c r="J394" s="26"/>
      <c r="K394" s="26"/>
      <c r="L394" s="26"/>
      <c r="M394" s="26"/>
      <c r="N394" s="26"/>
      <c r="O394" s="26"/>
    </row>
    <row r="395" spans="1:15" x14ac:dyDescent="0.25">
      <c r="A395" s="24"/>
      <c r="B395" s="26"/>
      <c r="C395" s="33"/>
      <c r="D395" s="26"/>
      <c r="E395" s="39"/>
      <c r="F395" s="26"/>
      <c r="G395" s="26"/>
      <c r="H395" s="26"/>
      <c r="I395" s="26"/>
      <c r="J395" s="26"/>
      <c r="K395" s="26"/>
      <c r="L395" s="26"/>
      <c r="M395" s="26"/>
      <c r="N395" s="26"/>
      <c r="O395" s="26"/>
    </row>
    <row r="396" spans="1:15" x14ac:dyDescent="0.25">
      <c r="A396" s="24"/>
      <c r="B396" s="61"/>
      <c r="C396" s="33"/>
      <c r="D396" s="26"/>
      <c r="E396" s="39"/>
      <c r="F396" s="26"/>
      <c r="G396" s="26"/>
      <c r="H396" s="26"/>
      <c r="I396" s="26"/>
      <c r="J396" s="26"/>
      <c r="K396" s="26"/>
      <c r="L396" s="26"/>
      <c r="M396" s="26"/>
      <c r="N396" s="26"/>
      <c r="O396" s="26"/>
    </row>
    <row r="397" spans="1:15" x14ac:dyDescent="0.25">
      <c r="A397" s="24"/>
      <c r="B397" s="61"/>
      <c r="C397" s="33"/>
      <c r="D397" s="26"/>
      <c r="E397" s="39"/>
      <c r="F397" s="26"/>
      <c r="G397" s="26"/>
      <c r="H397" s="26"/>
      <c r="I397" s="26"/>
      <c r="J397" s="26"/>
      <c r="K397" s="26"/>
      <c r="L397" s="26"/>
      <c r="M397" s="26"/>
      <c r="N397" s="26"/>
      <c r="O397" s="26"/>
    </row>
    <row r="398" spans="1:15" x14ac:dyDescent="0.25">
      <c r="A398" s="24"/>
      <c r="B398" s="26"/>
      <c r="C398" s="33"/>
      <c r="D398" s="26"/>
      <c r="E398" s="39"/>
      <c r="F398" s="26"/>
      <c r="G398" s="26"/>
      <c r="H398" s="26"/>
      <c r="I398" s="26"/>
      <c r="J398" s="26"/>
      <c r="K398" s="26"/>
      <c r="L398" s="26"/>
      <c r="M398" s="26"/>
      <c r="N398" s="26"/>
      <c r="O398" s="26"/>
    </row>
    <row r="399" spans="1:15" x14ac:dyDescent="0.25">
      <c r="A399" s="24"/>
      <c r="B399" s="26"/>
      <c r="C399" s="33"/>
      <c r="D399" s="26"/>
      <c r="E399" s="39"/>
      <c r="F399" s="26"/>
      <c r="G399" s="26"/>
      <c r="H399" s="26"/>
      <c r="I399" s="26"/>
      <c r="J399" s="26"/>
      <c r="K399" s="26"/>
      <c r="L399" s="26"/>
      <c r="M399" s="26"/>
      <c r="N399" s="26"/>
      <c r="O399" s="26"/>
    </row>
    <row r="400" spans="1:15" x14ac:dyDescent="0.25">
      <c r="A400" s="24"/>
      <c r="B400" s="26"/>
      <c r="C400" s="33"/>
      <c r="D400" s="26"/>
      <c r="E400" s="39"/>
      <c r="F400" s="26"/>
      <c r="G400" s="26"/>
      <c r="H400" s="26"/>
      <c r="I400" s="26"/>
      <c r="J400" s="26"/>
      <c r="K400" s="26"/>
      <c r="L400" s="26"/>
      <c r="M400" s="26"/>
      <c r="N400" s="26"/>
      <c r="O400" s="26"/>
    </row>
    <row r="401" spans="1:16" x14ac:dyDescent="0.25">
      <c r="A401" s="24"/>
      <c r="B401" s="26"/>
      <c r="C401" s="33"/>
      <c r="D401" s="26"/>
      <c r="E401" s="39"/>
      <c r="F401" s="26"/>
      <c r="G401" s="26"/>
      <c r="H401" s="26"/>
      <c r="I401" s="26"/>
      <c r="J401" s="26"/>
      <c r="K401" s="26"/>
      <c r="L401" s="26"/>
      <c r="M401" s="26"/>
      <c r="N401" s="26"/>
      <c r="O401" s="26"/>
    </row>
    <row r="402" spans="1:16" x14ac:dyDescent="0.25">
      <c r="A402" s="24"/>
      <c r="B402" s="26"/>
      <c r="C402" s="33"/>
      <c r="D402" s="26"/>
      <c r="E402" s="39"/>
      <c r="F402" s="26"/>
      <c r="G402" s="26"/>
      <c r="H402" s="26"/>
      <c r="I402" s="26"/>
      <c r="J402" s="26"/>
      <c r="K402" s="26"/>
      <c r="L402" s="26"/>
      <c r="M402" s="26"/>
      <c r="N402" s="26"/>
      <c r="O402" s="26"/>
    </row>
    <row r="403" spans="1:16" x14ac:dyDescent="0.25">
      <c r="A403" s="24"/>
      <c r="B403" s="26"/>
      <c r="C403" s="33"/>
      <c r="D403" s="26"/>
      <c r="E403" s="39"/>
      <c r="F403" s="26"/>
      <c r="G403" s="26"/>
      <c r="H403" s="26"/>
      <c r="I403" s="26"/>
      <c r="J403" s="26"/>
      <c r="K403" s="26"/>
      <c r="L403" s="26"/>
      <c r="M403" s="26"/>
      <c r="N403" s="26"/>
      <c r="O403" s="26"/>
    </row>
    <row r="404" spans="1:16" x14ac:dyDescent="0.25">
      <c r="A404" s="24"/>
      <c r="B404" s="26"/>
      <c r="C404" s="33"/>
      <c r="D404" s="26"/>
      <c r="E404" s="39"/>
      <c r="F404" s="26"/>
      <c r="G404" s="26"/>
      <c r="H404" s="26"/>
      <c r="I404" s="26"/>
      <c r="J404" s="26"/>
      <c r="K404" s="26"/>
      <c r="L404" s="26"/>
      <c r="M404" s="26"/>
      <c r="N404" s="26"/>
      <c r="O404" s="26"/>
    </row>
    <row r="405" spans="1:16" x14ac:dyDescent="0.25">
      <c r="A405" s="24"/>
      <c r="B405" s="26"/>
      <c r="C405" s="33"/>
      <c r="D405" s="26"/>
      <c r="E405" s="39"/>
      <c r="F405" s="26"/>
      <c r="G405" s="26"/>
      <c r="H405" s="26"/>
      <c r="I405" s="26"/>
      <c r="J405" s="26"/>
      <c r="K405" s="26"/>
      <c r="L405" s="26"/>
      <c r="M405" s="26"/>
      <c r="N405" s="26"/>
      <c r="O405" s="26"/>
    </row>
    <row r="406" spans="1:16" x14ac:dyDescent="0.25">
      <c r="A406" s="24"/>
      <c r="B406" s="26"/>
      <c r="C406" s="33"/>
      <c r="D406" s="26"/>
      <c r="E406" s="39"/>
      <c r="F406" s="26"/>
      <c r="G406" s="26"/>
      <c r="H406" s="26"/>
      <c r="I406" s="26"/>
      <c r="J406" s="26"/>
      <c r="K406" s="26"/>
      <c r="L406" s="26"/>
      <c r="M406" s="26"/>
      <c r="N406" s="26"/>
      <c r="O406" s="26"/>
    </row>
    <row r="407" spans="1:16" x14ac:dyDescent="0.25">
      <c r="A407" s="24"/>
      <c r="B407" s="26"/>
      <c r="C407" s="33"/>
      <c r="D407" s="26"/>
      <c r="E407" s="39"/>
      <c r="F407" s="26"/>
      <c r="G407" s="26"/>
      <c r="H407" s="26"/>
      <c r="I407" s="26"/>
      <c r="J407" s="26"/>
      <c r="K407" s="26"/>
      <c r="L407" s="26"/>
      <c r="M407" s="26"/>
      <c r="N407" s="26"/>
      <c r="O407" s="26"/>
    </row>
    <row r="408" spans="1:16" x14ac:dyDescent="0.25">
      <c r="A408" s="24"/>
      <c r="B408" s="27"/>
      <c r="C408" s="33"/>
      <c r="D408" s="27"/>
      <c r="E408" s="39"/>
      <c r="F408" s="24"/>
      <c r="G408" s="27"/>
      <c r="H408" s="27"/>
      <c r="I408" s="27"/>
      <c r="J408" s="27"/>
      <c r="K408" s="27"/>
      <c r="L408" s="27"/>
      <c r="M408" s="27"/>
      <c r="N408" s="27"/>
      <c r="O408" s="27"/>
      <c r="P408" s="97"/>
    </row>
    <row r="409" spans="1:16" x14ac:dyDescent="0.25">
      <c r="A409" s="24"/>
      <c r="B409" s="27"/>
      <c r="C409" s="33"/>
      <c r="D409" s="27"/>
      <c r="E409" s="39"/>
      <c r="F409" s="39"/>
      <c r="G409" s="27"/>
      <c r="H409" s="27"/>
      <c r="I409" s="26"/>
      <c r="J409" s="27"/>
      <c r="K409" s="27"/>
      <c r="L409" s="27"/>
      <c r="M409" s="27"/>
      <c r="N409" s="27"/>
      <c r="O409" s="27"/>
      <c r="P409" s="97"/>
    </row>
    <row r="410" spans="1:16" x14ac:dyDescent="0.25">
      <c r="A410" s="24"/>
      <c r="B410" s="27"/>
      <c r="C410" s="33"/>
      <c r="D410" s="27"/>
      <c r="E410" s="39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97"/>
    </row>
    <row r="411" spans="1:16" x14ac:dyDescent="0.25">
      <c r="A411" s="24"/>
      <c r="B411" s="27"/>
      <c r="C411" s="33"/>
      <c r="D411" s="27"/>
      <c r="E411" s="39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97"/>
    </row>
    <row r="412" spans="1:16" x14ac:dyDescent="0.25">
      <c r="A412" s="24"/>
      <c r="B412" s="27"/>
      <c r="C412" s="33"/>
      <c r="D412" s="27"/>
      <c r="E412" s="39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97"/>
    </row>
    <row r="413" spans="1:16" x14ac:dyDescent="0.25">
      <c r="A413" s="24"/>
      <c r="B413" s="27"/>
      <c r="C413" s="33"/>
      <c r="D413" s="27"/>
      <c r="E413" s="39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97"/>
    </row>
    <row r="414" spans="1:16" x14ac:dyDescent="0.25">
      <c r="A414" s="24"/>
      <c r="B414" s="27"/>
      <c r="C414" s="33"/>
      <c r="D414" s="27"/>
      <c r="E414" s="39"/>
      <c r="F414" s="26"/>
      <c r="G414" s="26"/>
      <c r="H414" s="27"/>
      <c r="I414" s="27"/>
      <c r="J414" s="27"/>
      <c r="K414" s="27"/>
      <c r="L414" s="27"/>
      <c r="M414" s="27"/>
      <c r="N414" s="27"/>
      <c r="O414" s="27"/>
      <c r="P414" s="97"/>
    </row>
    <row r="415" spans="1:16" x14ac:dyDescent="0.25">
      <c r="A415" s="24"/>
      <c r="B415" s="27"/>
      <c r="C415" s="33"/>
      <c r="D415" s="27"/>
      <c r="E415" s="39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97"/>
    </row>
    <row r="416" spans="1:16" x14ac:dyDescent="0.25">
      <c r="A416" s="24"/>
      <c r="B416" s="27"/>
      <c r="C416" s="33"/>
      <c r="D416" s="27"/>
      <c r="E416" s="39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97"/>
    </row>
    <row r="417" spans="1:16" x14ac:dyDescent="0.25">
      <c r="A417" s="24"/>
      <c r="B417" s="27"/>
      <c r="C417" s="33"/>
      <c r="D417" s="27"/>
      <c r="E417" s="39"/>
      <c r="F417" s="26"/>
      <c r="G417" s="26"/>
      <c r="H417" s="27"/>
      <c r="I417" s="27"/>
      <c r="J417" s="27"/>
      <c r="K417" s="27"/>
      <c r="L417" s="27"/>
      <c r="M417" s="27"/>
      <c r="N417" s="27"/>
      <c r="O417" s="27"/>
      <c r="P417" s="97"/>
    </row>
    <row r="418" spans="1:16" x14ac:dyDescent="0.25">
      <c r="A418" s="24"/>
      <c r="B418" s="27"/>
      <c r="C418" s="33"/>
      <c r="D418" s="27"/>
      <c r="E418" s="39"/>
      <c r="F418" s="39"/>
      <c r="G418" s="27"/>
      <c r="H418" s="27"/>
      <c r="I418" s="27"/>
      <c r="J418" s="27"/>
      <c r="K418" s="27"/>
      <c r="L418" s="27"/>
      <c r="M418" s="27"/>
      <c r="N418" s="27"/>
      <c r="O418" s="27"/>
      <c r="P418" s="97"/>
    </row>
    <row r="419" spans="1:16" x14ac:dyDescent="0.25">
      <c r="A419" s="24"/>
      <c r="B419" s="27"/>
      <c r="C419" s="33"/>
      <c r="D419" s="27"/>
      <c r="E419" s="39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97"/>
    </row>
    <row r="420" spans="1:16" x14ac:dyDescent="0.25">
      <c r="A420" s="24"/>
      <c r="B420" s="27"/>
      <c r="C420" s="33"/>
      <c r="D420" s="27"/>
      <c r="E420" s="39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97"/>
    </row>
    <row r="421" spans="1:16" x14ac:dyDescent="0.25">
      <c r="A421" s="24"/>
      <c r="B421" s="27"/>
      <c r="C421" s="33"/>
      <c r="D421" s="27"/>
      <c r="E421" s="39"/>
      <c r="F421" s="39"/>
      <c r="G421" s="27"/>
      <c r="H421" s="27"/>
      <c r="I421" s="27"/>
      <c r="J421" s="27"/>
      <c r="K421" s="27"/>
      <c r="L421" s="27"/>
      <c r="M421" s="27"/>
      <c r="N421" s="27"/>
      <c r="O421" s="27"/>
      <c r="P421" s="97"/>
    </row>
    <row r="422" spans="1:16" x14ac:dyDescent="0.25">
      <c r="A422" s="24"/>
      <c r="B422" s="27"/>
      <c r="C422" s="33"/>
      <c r="D422" s="27"/>
      <c r="E422" s="39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97"/>
    </row>
    <row r="423" spans="1:16" x14ac:dyDescent="0.25">
      <c r="A423" s="24"/>
      <c r="B423" s="27"/>
      <c r="C423" s="33"/>
      <c r="D423" s="27"/>
      <c r="E423" s="39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97"/>
    </row>
    <row r="424" spans="1:16" x14ac:dyDescent="0.25">
      <c r="A424" s="24"/>
      <c r="B424" s="27"/>
      <c r="C424" s="33"/>
      <c r="D424" s="27"/>
      <c r="E424" s="39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97"/>
    </row>
    <row r="425" spans="1:16" x14ac:dyDescent="0.25">
      <c r="A425" s="24"/>
      <c r="B425" s="27"/>
      <c r="C425" s="33"/>
      <c r="D425" s="27"/>
      <c r="E425" s="39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97"/>
    </row>
    <row r="426" spans="1:16" x14ac:dyDescent="0.25">
      <c r="A426" s="24"/>
      <c r="B426" s="27"/>
      <c r="C426" s="33"/>
      <c r="D426" s="27"/>
      <c r="E426" s="39"/>
      <c r="F426" s="26"/>
      <c r="G426" s="26"/>
      <c r="H426" s="27"/>
      <c r="I426" s="27"/>
      <c r="J426" s="27"/>
      <c r="K426" s="27"/>
      <c r="L426" s="27"/>
      <c r="M426" s="27"/>
      <c r="N426" s="27"/>
      <c r="O426" s="27"/>
      <c r="P426" s="97"/>
    </row>
    <row r="427" spans="1:16" x14ac:dyDescent="0.25">
      <c r="A427" s="24"/>
      <c r="B427" s="27"/>
      <c r="C427" s="33"/>
      <c r="D427" s="27"/>
      <c r="E427" s="39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97"/>
    </row>
    <row r="428" spans="1:16" x14ac:dyDescent="0.25">
      <c r="A428" s="24"/>
      <c r="B428" s="27"/>
      <c r="C428" s="33"/>
      <c r="D428" s="27"/>
      <c r="E428" s="39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97"/>
    </row>
    <row r="429" spans="1:16" x14ac:dyDescent="0.25">
      <c r="A429" s="24"/>
      <c r="B429" s="27"/>
      <c r="C429" s="33"/>
      <c r="D429" s="27"/>
      <c r="E429" s="39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97"/>
    </row>
    <row r="430" spans="1:16" x14ac:dyDescent="0.25">
      <c r="A430" s="24"/>
      <c r="B430" s="27"/>
      <c r="C430" s="33"/>
      <c r="D430" s="27"/>
      <c r="E430" s="39"/>
      <c r="F430" s="39"/>
      <c r="G430" s="27"/>
      <c r="H430" s="27"/>
      <c r="I430" s="27"/>
      <c r="J430" s="27"/>
      <c r="K430" s="27"/>
      <c r="L430" s="27"/>
      <c r="M430" s="27"/>
      <c r="N430" s="27"/>
      <c r="O430" s="27"/>
      <c r="P430" s="97"/>
    </row>
    <row r="431" spans="1:16" x14ac:dyDescent="0.25">
      <c r="A431" s="24"/>
      <c r="B431" s="27"/>
      <c r="C431" s="33"/>
      <c r="D431" s="27"/>
      <c r="E431" s="39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97"/>
    </row>
    <row r="432" spans="1:16" x14ac:dyDescent="0.25">
      <c r="A432" s="24"/>
      <c r="B432" s="27"/>
      <c r="C432" s="33"/>
      <c r="D432" s="27"/>
      <c r="E432" s="39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97"/>
    </row>
    <row r="433" spans="1:16" x14ac:dyDescent="0.25">
      <c r="A433" s="24"/>
      <c r="B433" s="27"/>
      <c r="C433" s="33"/>
      <c r="D433" s="27"/>
      <c r="E433" s="39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97"/>
    </row>
    <row r="434" spans="1:16" x14ac:dyDescent="0.25">
      <c r="A434" s="24"/>
      <c r="B434" s="27"/>
      <c r="C434" s="33"/>
      <c r="D434" s="27"/>
      <c r="E434" s="39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97"/>
    </row>
    <row r="435" spans="1:16" x14ac:dyDescent="0.25">
      <c r="A435" s="24"/>
      <c r="B435" s="27"/>
      <c r="C435" s="33"/>
      <c r="D435" s="27"/>
      <c r="E435" s="39"/>
      <c r="F435" s="39"/>
      <c r="G435" s="27"/>
      <c r="H435" s="27"/>
      <c r="I435" s="27"/>
      <c r="J435" s="27"/>
      <c r="K435" s="27"/>
      <c r="L435" s="27"/>
      <c r="M435" s="27"/>
      <c r="N435" s="27"/>
      <c r="O435" s="27"/>
      <c r="P435" s="97"/>
    </row>
    <row r="436" spans="1:16" x14ac:dyDescent="0.25">
      <c r="A436" s="24"/>
      <c r="B436" s="27"/>
      <c r="C436" s="33"/>
      <c r="D436" s="27"/>
      <c r="E436" s="39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97"/>
    </row>
    <row r="437" spans="1:16" x14ac:dyDescent="0.25">
      <c r="A437" s="24"/>
      <c r="B437" s="27"/>
      <c r="C437" s="33"/>
      <c r="D437" s="27"/>
      <c r="E437" s="39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97"/>
    </row>
    <row r="438" spans="1:16" x14ac:dyDescent="0.25">
      <c r="A438" s="24"/>
      <c r="B438" s="27"/>
      <c r="C438" s="33"/>
      <c r="D438" s="27"/>
      <c r="E438" s="39"/>
      <c r="F438" s="26"/>
      <c r="G438" s="27"/>
      <c r="H438" s="27"/>
      <c r="I438" s="27"/>
      <c r="J438" s="27"/>
      <c r="K438" s="27"/>
      <c r="L438" s="27"/>
      <c r="M438" s="27"/>
      <c r="N438" s="27"/>
      <c r="O438" s="27"/>
      <c r="P438" s="97"/>
    </row>
    <row r="439" spans="1:16" x14ac:dyDescent="0.25">
      <c r="A439" s="24"/>
      <c r="B439" s="27"/>
      <c r="C439" s="33"/>
      <c r="D439" s="27"/>
      <c r="E439" s="39"/>
      <c r="F439" s="26"/>
      <c r="G439" s="27"/>
      <c r="H439" s="27"/>
      <c r="I439" s="27"/>
      <c r="J439" s="27"/>
      <c r="K439" s="27"/>
      <c r="L439" s="27"/>
      <c r="M439" s="27"/>
      <c r="N439" s="27"/>
      <c r="O439" s="27"/>
      <c r="P439" s="97"/>
    </row>
    <row r="440" spans="1:16" x14ac:dyDescent="0.25">
      <c r="A440" s="24"/>
      <c r="B440" s="27"/>
      <c r="C440" s="33"/>
      <c r="D440" s="27"/>
      <c r="E440" s="39"/>
      <c r="F440" s="26"/>
      <c r="G440" s="27"/>
      <c r="H440" s="27"/>
      <c r="I440" s="27"/>
      <c r="J440" s="27"/>
      <c r="K440" s="27"/>
      <c r="L440" s="27"/>
      <c r="M440" s="27"/>
      <c r="N440" s="27"/>
      <c r="O440" s="27"/>
      <c r="P440" s="97"/>
    </row>
    <row r="441" spans="1:16" x14ac:dyDescent="0.25">
      <c r="A441" s="24"/>
      <c r="B441" s="27"/>
      <c r="C441" s="33"/>
      <c r="D441" s="27"/>
      <c r="E441" s="39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97"/>
    </row>
    <row r="442" spans="1:16" x14ac:dyDescent="0.25">
      <c r="A442" s="24"/>
      <c r="B442" s="27"/>
      <c r="C442" s="33"/>
      <c r="D442" s="27"/>
      <c r="E442" s="39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97"/>
    </row>
    <row r="443" spans="1:16" x14ac:dyDescent="0.25">
      <c r="A443" s="24"/>
      <c r="B443" s="27"/>
      <c r="C443" s="33"/>
      <c r="D443" s="27"/>
      <c r="E443" s="39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97"/>
    </row>
    <row r="444" spans="1:16" x14ac:dyDescent="0.25">
      <c r="A444" s="24"/>
      <c r="B444" s="33"/>
      <c r="C444" s="33"/>
      <c r="D444" s="33"/>
      <c r="E444" s="39"/>
      <c r="F444" s="39"/>
      <c r="G444" s="27"/>
      <c r="H444" s="27"/>
      <c r="I444" s="27"/>
      <c r="J444" s="27"/>
      <c r="K444" s="27"/>
      <c r="L444" s="27"/>
      <c r="M444" s="27"/>
      <c r="N444" s="27"/>
      <c r="O444" s="27"/>
    </row>
    <row r="445" spans="1:16" x14ac:dyDescent="0.25">
      <c r="A445" s="24"/>
      <c r="B445" s="33"/>
      <c r="C445" s="33"/>
      <c r="D445" s="33"/>
      <c r="E445" s="39"/>
      <c r="F445" s="24"/>
      <c r="G445" s="27"/>
      <c r="H445" s="27"/>
      <c r="I445" s="27"/>
      <c r="J445" s="27"/>
      <c r="K445" s="27"/>
      <c r="L445" s="27"/>
      <c r="M445" s="27"/>
      <c r="N445" s="27"/>
      <c r="O445" s="27"/>
    </row>
    <row r="446" spans="1:16" x14ac:dyDescent="0.25">
      <c r="A446" s="24"/>
      <c r="B446" s="33"/>
      <c r="C446" s="33"/>
      <c r="D446" s="33"/>
      <c r="E446" s="39"/>
      <c r="F446" s="24"/>
      <c r="G446" s="27"/>
      <c r="H446" s="27"/>
      <c r="I446" s="26"/>
      <c r="J446" s="27"/>
      <c r="K446" s="27"/>
      <c r="L446" s="27"/>
      <c r="M446" s="27"/>
      <c r="N446" s="27"/>
      <c r="O446" s="27"/>
    </row>
    <row r="447" spans="1:16" x14ac:dyDescent="0.25">
      <c r="A447" s="24"/>
      <c r="B447" s="33"/>
      <c r="C447" s="33"/>
      <c r="D447" s="33"/>
      <c r="E447" s="39"/>
      <c r="F447" s="26"/>
      <c r="G447" s="26"/>
      <c r="H447" s="27"/>
      <c r="I447" s="27"/>
      <c r="J447" s="27"/>
      <c r="K447" s="27"/>
      <c r="L447" s="27"/>
      <c r="M447" s="27"/>
      <c r="N447" s="27"/>
      <c r="O447" s="27"/>
    </row>
    <row r="448" spans="1:16" x14ac:dyDescent="0.25">
      <c r="A448" s="24"/>
      <c r="B448" s="33"/>
      <c r="C448" s="33"/>
      <c r="D448" s="33"/>
      <c r="E448" s="39"/>
      <c r="F448" s="39"/>
      <c r="G448" s="27"/>
      <c r="H448" s="27"/>
      <c r="I448" s="27"/>
      <c r="J448" s="27"/>
      <c r="K448" s="27"/>
      <c r="L448" s="27"/>
      <c r="M448" s="27"/>
      <c r="N448" s="27"/>
      <c r="O448" s="27"/>
    </row>
    <row r="449" spans="1:15" x14ac:dyDescent="0.25">
      <c r="A449" s="24"/>
      <c r="B449" s="33"/>
      <c r="C449" s="33"/>
      <c r="D449" s="33"/>
      <c r="E449" s="39"/>
      <c r="F449" s="27"/>
      <c r="G449" s="27"/>
      <c r="H449" s="27"/>
      <c r="I449" s="27"/>
      <c r="J449" s="27"/>
      <c r="K449" s="27"/>
      <c r="L449" s="27"/>
      <c r="M449" s="27"/>
      <c r="N449" s="27"/>
      <c r="O449" s="27"/>
    </row>
    <row r="450" spans="1:15" x14ac:dyDescent="0.25">
      <c r="A450" s="24"/>
      <c r="B450" s="33"/>
      <c r="C450" s="33"/>
      <c r="D450" s="33"/>
      <c r="E450" s="39"/>
      <c r="F450" s="26"/>
      <c r="G450" s="26"/>
      <c r="H450" s="27"/>
      <c r="I450" s="27"/>
      <c r="J450" s="27"/>
      <c r="K450" s="27"/>
      <c r="L450" s="27"/>
      <c r="M450" s="27"/>
      <c r="N450" s="27"/>
      <c r="O450" s="27"/>
    </row>
    <row r="451" spans="1:15" x14ac:dyDescent="0.25">
      <c r="A451" s="24"/>
      <c r="B451" s="33"/>
      <c r="C451" s="33"/>
      <c r="D451" s="33"/>
      <c r="E451" s="39"/>
      <c r="F451" s="39"/>
      <c r="G451" s="27"/>
      <c r="H451" s="27"/>
      <c r="I451" s="27"/>
      <c r="J451" s="27"/>
      <c r="K451" s="27"/>
      <c r="L451" s="27"/>
      <c r="M451" s="27"/>
      <c r="N451" s="27"/>
      <c r="O451" s="27"/>
    </row>
    <row r="452" spans="1:15" x14ac:dyDescent="0.25">
      <c r="A452" s="24"/>
      <c r="B452" s="33"/>
      <c r="C452" s="33"/>
      <c r="D452" s="33"/>
      <c r="E452" s="39"/>
      <c r="F452" s="39"/>
      <c r="G452" s="27"/>
      <c r="H452" s="27"/>
      <c r="I452" s="27"/>
      <c r="J452" s="27"/>
      <c r="K452" s="27"/>
      <c r="L452" s="27"/>
      <c r="M452" s="27"/>
      <c r="N452" s="27"/>
      <c r="O452" s="27"/>
    </row>
    <row r="453" spans="1:15" x14ac:dyDescent="0.25">
      <c r="A453" s="24"/>
      <c r="B453" s="33"/>
      <c r="C453" s="33"/>
      <c r="D453" s="33"/>
      <c r="E453" s="39"/>
      <c r="F453" s="27"/>
      <c r="G453" s="27"/>
      <c r="H453" s="27"/>
      <c r="I453" s="27"/>
      <c r="J453" s="27"/>
      <c r="K453" s="27"/>
      <c r="L453" s="27"/>
      <c r="M453" s="27"/>
      <c r="N453" s="27"/>
      <c r="O453" s="27"/>
    </row>
    <row r="454" spans="1:15" x14ac:dyDescent="0.25">
      <c r="A454" s="24"/>
      <c r="B454" s="33"/>
      <c r="C454" s="33"/>
      <c r="D454" s="33"/>
      <c r="E454" s="39"/>
      <c r="F454" s="27"/>
      <c r="G454" s="27"/>
      <c r="H454" s="27"/>
      <c r="I454" s="27"/>
      <c r="J454" s="27"/>
      <c r="K454" s="27"/>
      <c r="L454" s="27"/>
      <c r="M454" s="27"/>
      <c r="N454" s="27"/>
      <c r="O454" s="27"/>
    </row>
    <row r="455" spans="1:15" x14ac:dyDescent="0.25">
      <c r="A455" s="24"/>
      <c r="B455" s="33"/>
      <c r="C455" s="33"/>
      <c r="D455" s="33"/>
      <c r="E455" s="39"/>
      <c r="F455" s="27"/>
      <c r="G455" s="27"/>
      <c r="H455" s="27"/>
      <c r="I455" s="27"/>
      <c r="J455" s="27"/>
      <c r="K455" s="27"/>
      <c r="L455" s="27"/>
      <c r="M455" s="27"/>
      <c r="N455" s="27"/>
      <c r="O455" s="27"/>
    </row>
    <row r="456" spans="1:15" x14ac:dyDescent="0.25">
      <c r="A456" s="24"/>
      <c r="B456" s="33"/>
      <c r="C456" s="33"/>
      <c r="D456" s="33"/>
      <c r="E456" s="39"/>
      <c r="F456" s="27"/>
      <c r="G456" s="27"/>
      <c r="H456" s="27"/>
      <c r="I456" s="27"/>
      <c r="J456" s="27"/>
      <c r="K456" s="27"/>
      <c r="L456" s="27"/>
      <c r="M456" s="27"/>
      <c r="N456" s="27"/>
      <c r="O456" s="27"/>
    </row>
    <row r="457" spans="1:15" x14ac:dyDescent="0.25">
      <c r="A457" s="24"/>
      <c r="B457" s="33"/>
      <c r="C457" s="33"/>
      <c r="D457" s="33"/>
      <c r="E457" s="39"/>
      <c r="F457" s="27"/>
      <c r="G457" s="27"/>
      <c r="H457" s="27"/>
      <c r="I457" s="27"/>
      <c r="J457" s="27"/>
      <c r="K457" s="27"/>
      <c r="L457" s="27"/>
      <c r="M457" s="27"/>
      <c r="N457" s="27"/>
      <c r="O457" s="27"/>
    </row>
    <row r="458" spans="1:15" x14ac:dyDescent="0.25">
      <c r="A458" s="24"/>
      <c r="B458" s="33"/>
      <c r="C458" s="33"/>
      <c r="D458" s="33"/>
      <c r="E458" s="39"/>
      <c r="F458" s="27"/>
      <c r="G458" s="27"/>
      <c r="H458" s="27"/>
      <c r="I458" s="27"/>
      <c r="J458" s="27"/>
      <c r="K458" s="27"/>
      <c r="L458" s="27"/>
      <c r="M458" s="27"/>
      <c r="N458" s="27"/>
      <c r="O458" s="27"/>
    </row>
    <row r="459" spans="1:15" x14ac:dyDescent="0.25">
      <c r="A459" s="24"/>
      <c r="B459" s="33"/>
      <c r="C459" s="33"/>
      <c r="D459" s="33"/>
      <c r="E459" s="39"/>
      <c r="F459" s="27"/>
      <c r="G459" s="27"/>
      <c r="H459" s="27"/>
      <c r="I459" s="27"/>
      <c r="J459" s="27"/>
      <c r="K459" s="27"/>
      <c r="L459" s="27"/>
      <c r="M459" s="27"/>
      <c r="N459" s="27"/>
      <c r="O459" s="27"/>
    </row>
    <row r="460" spans="1:15" x14ac:dyDescent="0.25">
      <c r="A460" s="24"/>
      <c r="B460" s="33"/>
      <c r="C460" s="33"/>
      <c r="D460" s="33"/>
      <c r="E460" s="39"/>
      <c r="F460" s="27"/>
      <c r="G460" s="27"/>
      <c r="H460" s="27"/>
      <c r="I460" s="27"/>
      <c r="J460" s="27"/>
      <c r="K460" s="27"/>
      <c r="L460" s="27"/>
      <c r="M460" s="27"/>
      <c r="N460" s="27"/>
      <c r="O460" s="27"/>
    </row>
    <row r="461" spans="1:15" x14ac:dyDescent="0.25">
      <c r="A461" s="24"/>
      <c r="B461" s="33"/>
      <c r="C461" s="33"/>
      <c r="D461" s="33"/>
      <c r="E461" s="39"/>
      <c r="F461" s="27"/>
      <c r="G461" s="27"/>
      <c r="H461" s="27"/>
      <c r="I461" s="27"/>
      <c r="J461" s="27"/>
      <c r="K461" s="27"/>
      <c r="L461" s="27"/>
      <c r="M461" s="27"/>
      <c r="N461" s="27"/>
      <c r="O461" s="27"/>
    </row>
    <row r="462" spans="1:15" x14ac:dyDescent="0.25">
      <c r="A462" s="24"/>
      <c r="B462" s="33"/>
      <c r="C462" s="33"/>
      <c r="D462" s="33"/>
      <c r="E462" s="39"/>
      <c r="F462" s="27"/>
      <c r="G462" s="27"/>
      <c r="H462" s="27"/>
      <c r="I462" s="27"/>
      <c r="J462" s="27"/>
      <c r="K462" s="27"/>
      <c r="L462" s="27"/>
      <c r="M462" s="27"/>
      <c r="N462" s="27"/>
      <c r="O462" s="27"/>
    </row>
    <row r="463" spans="1:15" x14ac:dyDescent="0.25">
      <c r="A463" s="24"/>
      <c r="B463" s="33"/>
      <c r="C463" s="33"/>
      <c r="D463" s="33"/>
      <c r="E463" s="39"/>
      <c r="F463" s="26"/>
      <c r="G463" s="26"/>
      <c r="H463" s="27"/>
      <c r="I463" s="27"/>
      <c r="J463" s="27"/>
      <c r="K463" s="27"/>
      <c r="L463" s="27"/>
      <c r="M463" s="27"/>
      <c r="N463" s="27"/>
      <c r="O463" s="27"/>
    </row>
    <row r="464" spans="1:15" x14ac:dyDescent="0.25">
      <c r="A464" s="24"/>
      <c r="B464" s="33"/>
      <c r="C464" s="33"/>
      <c r="D464" s="33"/>
      <c r="E464" s="39"/>
      <c r="F464" s="27"/>
      <c r="G464" s="27"/>
      <c r="H464" s="27"/>
      <c r="I464" s="27"/>
      <c r="J464" s="27"/>
      <c r="K464" s="27"/>
      <c r="L464" s="27"/>
      <c r="M464" s="27"/>
      <c r="N464" s="27"/>
      <c r="O464" s="27"/>
    </row>
    <row r="465" spans="1:15" x14ac:dyDescent="0.25">
      <c r="A465" s="24"/>
      <c r="B465" s="33"/>
      <c r="C465" s="33"/>
      <c r="D465" s="33"/>
      <c r="E465" s="39"/>
      <c r="F465" s="39"/>
      <c r="G465" s="27"/>
      <c r="H465" s="27"/>
      <c r="I465" s="27"/>
      <c r="J465" s="27"/>
      <c r="K465" s="27"/>
      <c r="L465" s="27"/>
      <c r="M465" s="27"/>
      <c r="N465" s="27"/>
      <c r="O465" s="27"/>
    </row>
    <row r="466" spans="1:15" x14ac:dyDescent="0.25">
      <c r="A466" s="24"/>
      <c r="B466" s="33"/>
      <c r="C466" s="33"/>
      <c r="D466" s="33"/>
      <c r="E466" s="39"/>
      <c r="F466" s="27"/>
      <c r="G466" s="27"/>
      <c r="H466" s="27"/>
      <c r="I466" s="27"/>
      <c r="J466" s="27"/>
      <c r="K466" s="27"/>
      <c r="L466" s="27"/>
      <c r="M466" s="27"/>
      <c r="N466" s="27"/>
      <c r="O466" s="27"/>
    </row>
    <row r="467" spans="1:15" x14ac:dyDescent="0.25">
      <c r="A467" s="24"/>
      <c r="B467" s="33"/>
      <c r="C467" s="33"/>
      <c r="D467" s="33"/>
      <c r="E467" s="39"/>
      <c r="F467" s="27"/>
      <c r="G467" s="27"/>
      <c r="H467" s="27"/>
      <c r="I467" s="27"/>
      <c r="J467" s="27"/>
      <c r="K467" s="27"/>
      <c r="L467" s="27"/>
      <c r="M467" s="27"/>
      <c r="N467" s="27"/>
      <c r="O467" s="27"/>
    </row>
    <row r="468" spans="1:15" x14ac:dyDescent="0.25">
      <c r="A468" s="24"/>
      <c r="B468" s="33"/>
      <c r="C468" s="33"/>
      <c r="D468" s="33"/>
      <c r="E468" s="39"/>
      <c r="F468" s="27"/>
      <c r="G468" s="27"/>
      <c r="H468" s="27"/>
      <c r="I468" s="27"/>
      <c r="J468" s="27"/>
      <c r="K468" s="27"/>
      <c r="L468" s="27"/>
      <c r="M468" s="27"/>
      <c r="N468" s="27"/>
      <c r="O468" s="27"/>
    </row>
    <row r="469" spans="1:15" x14ac:dyDescent="0.25">
      <c r="A469" s="24"/>
      <c r="B469" s="33"/>
      <c r="C469" s="33"/>
      <c r="D469" s="33"/>
      <c r="E469" s="39"/>
      <c r="F469" s="26"/>
      <c r="G469" s="27"/>
      <c r="H469" s="27"/>
      <c r="I469" s="27"/>
      <c r="J469" s="27"/>
      <c r="K469" s="27"/>
      <c r="L469" s="27"/>
      <c r="M469" s="27"/>
      <c r="N469" s="27"/>
      <c r="O469" s="27"/>
    </row>
    <row r="470" spans="1:15" x14ac:dyDescent="0.25">
      <c r="A470" s="24"/>
      <c r="B470" s="33"/>
      <c r="C470" s="33"/>
      <c r="D470" s="33"/>
      <c r="E470" s="39"/>
      <c r="F470" s="27"/>
      <c r="G470" s="27"/>
      <c r="H470" s="27"/>
      <c r="I470" s="27"/>
      <c r="J470" s="27"/>
      <c r="K470" s="27"/>
      <c r="L470" s="27"/>
      <c r="M470" s="27"/>
      <c r="N470" s="27"/>
      <c r="O470" s="27"/>
    </row>
    <row r="471" spans="1:15" x14ac:dyDescent="0.25">
      <c r="A471" s="24"/>
      <c r="B471" s="33"/>
      <c r="C471" s="33"/>
      <c r="D471" s="33"/>
      <c r="E471" s="39"/>
      <c r="F471" s="27"/>
      <c r="G471" s="27"/>
      <c r="H471" s="27"/>
      <c r="I471" s="27"/>
      <c r="J471" s="27"/>
      <c r="K471" s="27"/>
      <c r="L471" s="27"/>
      <c r="M471" s="27"/>
      <c r="N471" s="27"/>
      <c r="O471" s="27"/>
    </row>
    <row r="472" spans="1:15" x14ac:dyDescent="0.25">
      <c r="A472" s="24"/>
      <c r="B472" s="33"/>
      <c r="C472" s="33"/>
      <c r="D472" s="33"/>
      <c r="E472" s="39"/>
      <c r="F472" s="27"/>
      <c r="G472" s="27"/>
      <c r="H472" s="27"/>
      <c r="I472" s="27"/>
      <c r="J472" s="27"/>
      <c r="K472" s="27"/>
      <c r="L472" s="27"/>
      <c r="M472" s="27"/>
      <c r="N472" s="27"/>
      <c r="O472" s="27"/>
    </row>
    <row r="473" spans="1:15" x14ac:dyDescent="0.25">
      <c r="A473" s="24"/>
      <c r="B473" s="33"/>
      <c r="C473" s="33"/>
      <c r="D473" s="33"/>
      <c r="E473" s="39"/>
      <c r="F473" s="27"/>
      <c r="G473" s="27"/>
      <c r="H473" s="27"/>
      <c r="I473" s="27"/>
      <c r="J473" s="27"/>
      <c r="K473" s="27"/>
      <c r="L473" s="27"/>
      <c r="M473" s="27"/>
      <c r="N473" s="27"/>
      <c r="O473" s="27"/>
    </row>
    <row r="474" spans="1:15" x14ac:dyDescent="0.25">
      <c r="A474" s="24"/>
      <c r="B474" s="33"/>
      <c r="C474" s="33"/>
      <c r="D474" s="33"/>
      <c r="E474" s="39"/>
      <c r="F474" s="27"/>
      <c r="G474" s="27"/>
      <c r="H474" s="27"/>
      <c r="I474" s="27"/>
      <c r="J474" s="27"/>
      <c r="K474" s="27"/>
      <c r="L474" s="27"/>
      <c r="M474" s="27"/>
      <c r="N474" s="27"/>
      <c r="O474" s="27"/>
    </row>
    <row r="475" spans="1:15" x14ac:dyDescent="0.25">
      <c r="A475" s="24"/>
      <c r="B475" s="33"/>
      <c r="C475" s="33"/>
      <c r="D475" s="33"/>
      <c r="E475" s="39"/>
      <c r="F475" s="27"/>
      <c r="G475" s="27"/>
      <c r="H475" s="27"/>
      <c r="I475" s="27"/>
      <c r="J475" s="27"/>
      <c r="K475" s="27"/>
      <c r="L475" s="27"/>
      <c r="M475" s="27"/>
      <c r="N475" s="27"/>
      <c r="O475" s="27"/>
    </row>
    <row r="476" spans="1:15" x14ac:dyDescent="0.25">
      <c r="A476" s="24"/>
      <c r="B476" s="33"/>
      <c r="C476" s="33"/>
      <c r="D476" s="33"/>
      <c r="E476" s="39"/>
      <c r="F476" s="26"/>
      <c r="G476" s="27"/>
      <c r="H476" s="27"/>
      <c r="I476" s="27"/>
      <c r="J476" s="27"/>
      <c r="K476" s="27"/>
      <c r="L476" s="27"/>
      <c r="M476" s="27"/>
      <c r="N476" s="27"/>
      <c r="O476" s="27"/>
    </row>
    <row r="477" spans="1:15" x14ac:dyDescent="0.25">
      <c r="A477" s="24"/>
      <c r="B477" s="33"/>
      <c r="C477" s="33"/>
      <c r="D477" s="33"/>
      <c r="E477" s="39"/>
      <c r="F477" s="26"/>
      <c r="G477" s="27"/>
      <c r="H477" s="27"/>
      <c r="I477" s="27"/>
      <c r="J477" s="27"/>
      <c r="K477" s="27"/>
      <c r="L477" s="27"/>
      <c r="M477" s="27"/>
      <c r="N477" s="27"/>
      <c r="O477" s="27"/>
    </row>
    <row r="478" spans="1:15" x14ac:dyDescent="0.25">
      <c r="A478" s="24"/>
      <c r="B478" s="33"/>
      <c r="C478" s="33"/>
      <c r="D478" s="33"/>
      <c r="E478" s="39"/>
      <c r="F478" s="26"/>
      <c r="G478" s="27"/>
      <c r="H478" s="27"/>
      <c r="I478" s="27"/>
      <c r="J478" s="27"/>
      <c r="K478" s="27"/>
      <c r="L478" s="27"/>
      <c r="M478" s="27"/>
      <c r="N478" s="27"/>
      <c r="O478" s="27"/>
    </row>
    <row r="479" spans="1:15" x14ac:dyDescent="0.25">
      <c r="A479" s="24"/>
      <c r="B479" s="33"/>
      <c r="C479" s="33"/>
      <c r="D479" s="33"/>
      <c r="E479" s="39"/>
      <c r="F479" s="27"/>
      <c r="G479" s="27"/>
      <c r="H479" s="27"/>
      <c r="I479" s="27"/>
      <c r="J479" s="27"/>
      <c r="K479" s="27"/>
      <c r="L479" s="27"/>
      <c r="M479" s="27"/>
      <c r="N479" s="27"/>
      <c r="O479" s="27"/>
    </row>
    <row r="480" spans="1:15" x14ac:dyDescent="0.25">
      <c r="A480" s="24"/>
      <c r="B480" s="33"/>
      <c r="C480" s="33"/>
      <c r="D480" s="33"/>
      <c r="E480" s="39"/>
      <c r="F480" s="27"/>
      <c r="G480" s="27"/>
      <c r="H480" s="27"/>
      <c r="I480" s="27"/>
      <c r="J480" s="27"/>
      <c r="K480" s="27"/>
      <c r="L480" s="27"/>
      <c r="M480" s="27"/>
      <c r="N480" s="27"/>
      <c r="O480" s="27"/>
    </row>
    <row r="481" spans="1:15" x14ac:dyDescent="0.25">
      <c r="A481" s="24"/>
      <c r="B481" s="67"/>
      <c r="C481" s="33"/>
      <c r="D481" s="43"/>
      <c r="E481" s="39"/>
      <c r="F481" s="37"/>
      <c r="G481" s="38"/>
      <c r="H481" s="38"/>
      <c r="I481" s="38"/>
      <c r="J481" s="38"/>
      <c r="K481" s="38"/>
      <c r="L481" s="38"/>
      <c r="M481" s="38"/>
      <c r="N481" s="38"/>
      <c r="O481" s="38"/>
    </row>
    <row r="482" spans="1:15" x14ac:dyDescent="0.25">
      <c r="A482" s="24"/>
      <c r="B482" s="68"/>
      <c r="C482" s="33"/>
      <c r="D482" s="44"/>
      <c r="E482" s="39"/>
      <c r="F482" s="24"/>
      <c r="G482" s="27"/>
      <c r="H482" s="27"/>
      <c r="I482" s="27"/>
      <c r="J482" s="27"/>
      <c r="K482" s="27"/>
      <c r="L482" s="27"/>
      <c r="M482" s="27"/>
      <c r="N482" s="27"/>
      <c r="O482" s="27"/>
    </row>
    <row r="483" spans="1:15" x14ac:dyDescent="0.25">
      <c r="A483" s="24"/>
      <c r="B483" s="68"/>
      <c r="C483" s="33"/>
      <c r="D483" s="44"/>
      <c r="E483" s="39"/>
      <c r="F483" s="39"/>
      <c r="G483" s="27"/>
      <c r="H483" s="27"/>
      <c r="I483" s="26"/>
      <c r="J483" s="27"/>
      <c r="K483" s="27"/>
      <c r="L483" s="27"/>
      <c r="M483" s="27"/>
      <c r="N483" s="27"/>
      <c r="O483" s="27"/>
    </row>
    <row r="484" spans="1:15" x14ac:dyDescent="0.25">
      <c r="A484" s="24"/>
      <c r="B484" s="68"/>
      <c r="C484" s="33"/>
      <c r="D484" s="44"/>
      <c r="E484" s="39"/>
      <c r="F484" s="39"/>
      <c r="G484" s="27"/>
      <c r="H484" s="27"/>
      <c r="I484" s="27"/>
      <c r="J484" s="27"/>
      <c r="K484" s="27"/>
      <c r="L484" s="27"/>
      <c r="M484" s="27"/>
      <c r="N484" s="27"/>
      <c r="O484" s="27"/>
    </row>
    <row r="485" spans="1:15" x14ac:dyDescent="0.25">
      <c r="A485" s="24"/>
      <c r="B485" s="85"/>
      <c r="C485" s="33"/>
      <c r="D485" s="44"/>
      <c r="E485" s="39"/>
      <c r="F485" s="39"/>
      <c r="G485" s="27"/>
      <c r="H485" s="27"/>
      <c r="I485" s="27"/>
      <c r="J485" s="27"/>
      <c r="K485" s="27"/>
      <c r="L485" s="27"/>
      <c r="M485" s="27"/>
      <c r="N485" s="27"/>
      <c r="O485" s="27"/>
    </row>
    <row r="486" spans="1:15" x14ac:dyDescent="0.25">
      <c r="A486" s="24"/>
      <c r="B486" s="68"/>
      <c r="C486" s="33"/>
      <c r="D486" s="44"/>
      <c r="E486" s="39"/>
      <c r="F486" s="27"/>
      <c r="G486" s="27"/>
      <c r="H486" s="27"/>
      <c r="I486" s="27"/>
      <c r="J486" s="27"/>
      <c r="K486" s="27"/>
      <c r="L486" s="27"/>
      <c r="M486" s="27"/>
      <c r="N486" s="27"/>
      <c r="O486" s="27"/>
    </row>
    <row r="487" spans="1:15" x14ac:dyDescent="0.25">
      <c r="A487" s="24"/>
      <c r="B487" s="68"/>
      <c r="C487" s="33"/>
      <c r="D487" s="44"/>
      <c r="E487" s="39"/>
      <c r="F487" s="27"/>
      <c r="G487" s="27"/>
      <c r="H487" s="27"/>
      <c r="I487" s="27"/>
      <c r="J487" s="27"/>
      <c r="K487" s="27"/>
      <c r="L487" s="27"/>
      <c r="M487" s="27"/>
      <c r="N487" s="27"/>
      <c r="O487" s="27"/>
    </row>
    <row r="488" spans="1:15" x14ac:dyDescent="0.25">
      <c r="A488" s="24"/>
      <c r="B488" s="68"/>
      <c r="C488" s="33"/>
      <c r="D488" s="44"/>
      <c r="E488" s="39"/>
      <c r="F488" s="26"/>
      <c r="G488" s="26"/>
      <c r="H488" s="27"/>
      <c r="I488" s="27"/>
      <c r="J488" s="27"/>
      <c r="K488" s="27"/>
      <c r="L488" s="27"/>
      <c r="M488" s="27"/>
      <c r="N488" s="27"/>
      <c r="O488" s="27"/>
    </row>
    <row r="489" spans="1:15" x14ac:dyDescent="0.25">
      <c r="A489" s="24"/>
      <c r="B489" s="68"/>
      <c r="C489" s="33"/>
      <c r="D489" s="44"/>
      <c r="E489" s="39"/>
      <c r="F489" s="27"/>
      <c r="G489" s="27"/>
      <c r="H489" s="27"/>
      <c r="I489" s="27"/>
      <c r="J489" s="27"/>
      <c r="K489" s="27"/>
      <c r="L489" s="27"/>
      <c r="M489" s="27"/>
      <c r="N489" s="27"/>
      <c r="O489" s="27"/>
    </row>
    <row r="490" spans="1:15" x14ac:dyDescent="0.25">
      <c r="A490" s="24"/>
      <c r="B490" s="68"/>
      <c r="C490" s="33"/>
      <c r="D490" s="44"/>
      <c r="E490" s="39"/>
      <c r="F490" s="27"/>
      <c r="G490" s="27"/>
      <c r="H490" s="27"/>
      <c r="I490" s="27"/>
      <c r="J490" s="27"/>
      <c r="K490" s="27"/>
      <c r="L490" s="27"/>
      <c r="M490" s="27"/>
      <c r="N490" s="27"/>
      <c r="O490" s="27"/>
    </row>
    <row r="491" spans="1:15" x14ac:dyDescent="0.25">
      <c r="A491" s="24"/>
      <c r="B491" s="68"/>
      <c r="C491" s="33"/>
      <c r="D491" s="44"/>
      <c r="E491" s="39"/>
      <c r="F491" s="26"/>
      <c r="G491" s="26"/>
      <c r="H491" s="27"/>
      <c r="I491" s="27"/>
      <c r="J491" s="27"/>
      <c r="K491" s="27"/>
      <c r="L491" s="27"/>
      <c r="M491" s="27"/>
      <c r="N491" s="27"/>
      <c r="O491" s="27"/>
    </row>
    <row r="492" spans="1:15" x14ac:dyDescent="0.25">
      <c r="A492" s="24"/>
      <c r="B492" s="68"/>
      <c r="C492" s="33"/>
      <c r="D492" s="44"/>
      <c r="E492" s="39"/>
      <c r="F492" s="27"/>
      <c r="G492" s="27"/>
      <c r="H492" s="27"/>
      <c r="I492" s="27"/>
      <c r="J492" s="27"/>
      <c r="K492" s="27"/>
      <c r="L492" s="27"/>
      <c r="M492" s="27"/>
      <c r="N492" s="27"/>
      <c r="O492" s="27"/>
    </row>
    <row r="493" spans="1:15" x14ac:dyDescent="0.25">
      <c r="A493" s="24"/>
      <c r="B493" s="68"/>
      <c r="C493" s="33"/>
      <c r="D493" s="44"/>
      <c r="E493" s="39"/>
      <c r="F493" s="27"/>
      <c r="G493" s="27"/>
      <c r="H493" s="27"/>
      <c r="I493" s="27"/>
      <c r="J493" s="27"/>
      <c r="K493" s="27"/>
      <c r="L493" s="27"/>
      <c r="M493" s="27"/>
      <c r="N493" s="27"/>
      <c r="O493" s="27"/>
    </row>
    <row r="494" spans="1:15" x14ac:dyDescent="0.25">
      <c r="A494" s="24"/>
      <c r="B494" s="68"/>
      <c r="C494" s="33"/>
      <c r="D494" s="44"/>
      <c r="E494" s="39"/>
      <c r="F494" s="27"/>
      <c r="G494" s="27"/>
      <c r="H494" s="27"/>
      <c r="I494" s="27"/>
      <c r="J494" s="27"/>
      <c r="K494" s="27"/>
      <c r="L494" s="27"/>
      <c r="M494" s="27"/>
      <c r="N494" s="27"/>
      <c r="O494" s="27"/>
    </row>
    <row r="495" spans="1:15" x14ac:dyDescent="0.25">
      <c r="A495" s="24"/>
      <c r="B495" s="85"/>
      <c r="C495" s="33"/>
      <c r="D495" s="44"/>
      <c r="E495" s="39"/>
      <c r="F495" s="27"/>
      <c r="G495" s="27"/>
      <c r="H495" s="27"/>
      <c r="I495" s="27"/>
      <c r="J495" s="27"/>
      <c r="K495" s="27"/>
      <c r="L495" s="27"/>
      <c r="M495" s="27"/>
      <c r="N495" s="27"/>
      <c r="O495" s="27"/>
    </row>
    <row r="496" spans="1:15" x14ac:dyDescent="0.25">
      <c r="A496" s="24"/>
      <c r="B496" s="68"/>
      <c r="C496" s="33"/>
      <c r="D496" s="44"/>
      <c r="E496" s="39"/>
      <c r="F496" s="27"/>
      <c r="G496" s="27"/>
      <c r="H496" s="27"/>
      <c r="I496" s="27"/>
      <c r="J496" s="27"/>
      <c r="K496" s="27"/>
      <c r="L496" s="27"/>
      <c r="M496" s="27"/>
      <c r="N496" s="27"/>
      <c r="O496" s="27"/>
    </row>
    <row r="497" spans="1:15" x14ac:dyDescent="0.25">
      <c r="A497" s="24"/>
      <c r="B497" s="68"/>
      <c r="C497" s="33"/>
      <c r="D497" s="44"/>
      <c r="E497" s="39"/>
      <c r="F497" s="27"/>
      <c r="G497" s="27"/>
      <c r="H497" s="27"/>
      <c r="I497" s="27"/>
      <c r="J497" s="27"/>
      <c r="K497" s="27"/>
      <c r="L497" s="27"/>
      <c r="M497" s="27"/>
      <c r="N497" s="27"/>
      <c r="O497" s="27"/>
    </row>
    <row r="498" spans="1:15" x14ac:dyDescent="0.25">
      <c r="A498" s="24"/>
      <c r="B498" s="68"/>
      <c r="C498" s="33"/>
      <c r="D498" s="44"/>
      <c r="E498" s="39"/>
      <c r="F498" s="27"/>
      <c r="G498" s="27"/>
      <c r="H498" s="27"/>
      <c r="I498" s="27"/>
      <c r="J498" s="27"/>
      <c r="K498" s="27"/>
      <c r="L498" s="27"/>
      <c r="M498" s="27"/>
      <c r="N498" s="27"/>
      <c r="O498" s="27"/>
    </row>
    <row r="499" spans="1:15" x14ac:dyDescent="0.25">
      <c r="A499" s="24"/>
      <c r="B499" s="68"/>
      <c r="C499" s="33"/>
      <c r="D499" s="44"/>
      <c r="E499" s="39"/>
      <c r="F499" s="27"/>
      <c r="G499" s="27"/>
      <c r="H499" s="27"/>
      <c r="I499" s="27"/>
      <c r="J499" s="27"/>
      <c r="K499" s="27"/>
      <c r="L499" s="27"/>
      <c r="M499" s="27"/>
      <c r="N499" s="27"/>
      <c r="O499" s="27"/>
    </row>
    <row r="500" spans="1:15" x14ac:dyDescent="0.25">
      <c r="A500" s="24"/>
      <c r="B500" s="68"/>
      <c r="C500" s="33"/>
      <c r="D500" s="44"/>
      <c r="E500" s="39"/>
      <c r="F500" s="26"/>
      <c r="G500" s="26"/>
      <c r="H500" s="27"/>
      <c r="I500" s="27"/>
      <c r="J500" s="27"/>
      <c r="K500" s="27"/>
      <c r="L500" s="27"/>
      <c r="M500" s="27"/>
      <c r="N500" s="27"/>
      <c r="O500" s="27"/>
    </row>
    <row r="501" spans="1:15" x14ac:dyDescent="0.25">
      <c r="A501" s="24"/>
      <c r="B501" s="68"/>
      <c r="C501" s="33"/>
      <c r="D501" s="44"/>
      <c r="E501" s="39"/>
      <c r="F501" s="27"/>
      <c r="G501" s="27"/>
      <c r="H501" s="27"/>
      <c r="I501" s="27"/>
      <c r="J501" s="27"/>
      <c r="K501" s="27"/>
      <c r="L501" s="27"/>
      <c r="M501" s="27"/>
      <c r="N501" s="27"/>
      <c r="O501" s="27"/>
    </row>
    <row r="502" spans="1:15" x14ac:dyDescent="0.25">
      <c r="A502" s="24"/>
      <c r="B502" s="68"/>
      <c r="C502" s="33"/>
      <c r="D502" s="44"/>
      <c r="E502" s="39"/>
      <c r="F502" s="27"/>
      <c r="G502" s="27"/>
      <c r="H502" s="27"/>
      <c r="I502" s="27"/>
      <c r="J502" s="27"/>
      <c r="K502" s="27"/>
      <c r="L502" s="27"/>
      <c r="M502" s="27"/>
      <c r="N502" s="27"/>
      <c r="O502" s="27"/>
    </row>
    <row r="503" spans="1:15" x14ac:dyDescent="0.25">
      <c r="A503" s="24"/>
      <c r="B503" s="37"/>
      <c r="C503" s="33"/>
      <c r="D503" s="37"/>
      <c r="E503" s="39"/>
      <c r="F503" s="37"/>
      <c r="G503" s="39"/>
      <c r="H503" s="39"/>
      <c r="I503" s="39"/>
      <c r="J503" s="39"/>
      <c r="K503" s="39"/>
      <c r="L503" s="39"/>
      <c r="M503" s="39"/>
      <c r="N503" s="39"/>
      <c r="O503" s="39"/>
    </row>
    <row r="504" spans="1:15" x14ac:dyDescent="0.25">
      <c r="A504" s="24"/>
      <c r="B504" s="24"/>
      <c r="C504" s="33"/>
      <c r="D504" s="24"/>
      <c r="E504" s="39"/>
      <c r="F504" s="39"/>
      <c r="G504" s="26"/>
      <c r="H504" s="26"/>
      <c r="I504" s="26"/>
      <c r="J504" s="26"/>
      <c r="K504" s="26"/>
      <c r="L504" s="26"/>
      <c r="M504" s="26"/>
      <c r="N504" s="26"/>
      <c r="O504" s="26"/>
    </row>
    <row r="505" spans="1:15" x14ac:dyDescent="0.25">
      <c r="A505" s="24"/>
      <c r="B505" s="24"/>
      <c r="C505" s="33"/>
      <c r="D505" s="24"/>
      <c r="E505" s="39"/>
      <c r="F505" s="24"/>
      <c r="G505" s="26"/>
      <c r="H505" s="26"/>
      <c r="I505" s="26"/>
      <c r="J505" s="26"/>
      <c r="K505" s="26"/>
      <c r="L505" s="26"/>
      <c r="M505" s="26"/>
      <c r="N505" s="26"/>
      <c r="O505" s="26"/>
    </row>
    <row r="506" spans="1:15" x14ac:dyDescent="0.25">
      <c r="A506" s="24"/>
      <c r="B506" s="24"/>
      <c r="C506" s="33"/>
      <c r="D506" s="24"/>
      <c r="E506" s="39"/>
      <c r="F506" s="26"/>
      <c r="G506" s="26"/>
      <c r="H506" s="26"/>
      <c r="I506" s="26"/>
      <c r="J506" s="26"/>
      <c r="K506" s="26"/>
      <c r="L506" s="26"/>
      <c r="M506" s="26"/>
      <c r="N506" s="26"/>
      <c r="O506" s="26"/>
    </row>
    <row r="507" spans="1:15" x14ac:dyDescent="0.25">
      <c r="A507" s="24"/>
      <c r="B507" s="24"/>
      <c r="C507" s="33"/>
      <c r="D507" s="24"/>
      <c r="E507" s="39"/>
      <c r="F507" s="26"/>
      <c r="G507" s="26"/>
      <c r="H507" s="26"/>
      <c r="I507" s="26"/>
      <c r="J507" s="26"/>
      <c r="K507" s="26"/>
      <c r="L507" s="26"/>
      <c r="M507" s="26"/>
      <c r="N507" s="26"/>
      <c r="O507" s="26"/>
    </row>
    <row r="508" spans="1:15" x14ac:dyDescent="0.25">
      <c r="A508" s="24"/>
      <c r="B508" s="45"/>
      <c r="C508" s="33"/>
      <c r="D508" s="24"/>
      <c r="E508" s="39"/>
      <c r="F508" s="26"/>
      <c r="G508" s="26"/>
      <c r="H508" s="26"/>
      <c r="I508" s="26"/>
      <c r="J508" s="26"/>
      <c r="K508" s="26"/>
      <c r="L508" s="26"/>
      <c r="M508" s="26"/>
      <c r="N508" s="26"/>
      <c r="O508" s="26"/>
    </row>
    <row r="509" spans="1:15" x14ac:dyDescent="0.25">
      <c r="A509" s="24"/>
      <c r="B509" s="45"/>
      <c r="C509" s="33"/>
      <c r="D509" s="24"/>
      <c r="E509" s="39"/>
      <c r="F509" s="26"/>
      <c r="G509" s="26"/>
      <c r="H509" s="26"/>
      <c r="I509" s="26"/>
      <c r="J509" s="26"/>
      <c r="K509" s="26"/>
      <c r="L509" s="26"/>
      <c r="M509" s="26"/>
      <c r="N509" s="26"/>
      <c r="O509" s="26"/>
    </row>
    <row r="510" spans="1:15" x14ac:dyDescent="0.25">
      <c r="A510" s="24"/>
      <c r="B510" s="45"/>
      <c r="C510" s="33"/>
      <c r="D510" s="24"/>
      <c r="E510" s="39"/>
      <c r="F510" s="26"/>
      <c r="G510" s="26"/>
      <c r="H510" s="26"/>
      <c r="I510" s="26"/>
      <c r="J510" s="26"/>
      <c r="K510" s="26"/>
      <c r="L510" s="26"/>
      <c r="M510" s="26"/>
      <c r="N510" s="26"/>
      <c r="O510" s="26"/>
    </row>
    <row r="511" spans="1:15" x14ac:dyDescent="0.25">
      <c r="A511" s="24"/>
      <c r="B511" s="45"/>
      <c r="C511" s="33"/>
      <c r="D511" s="24"/>
      <c r="E511" s="39"/>
      <c r="F511" s="26"/>
      <c r="G511" s="26"/>
      <c r="H511" s="26"/>
      <c r="I511" s="26"/>
      <c r="J511" s="26"/>
      <c r="K511" s="26"/>
      <c r="L511" s="26"/>
      <c r="M511" s="26"/>
      <c r="N511" s="26"/>
      <c r="O511" s="26"/>
    </row>
    <row r="512" spans="1:15" x14ac:dyDescent="0.25">
      <c r="A512" s="24"/>
      <c r="B512" s="58"/>
      <c r="C512" s="33"/>
      <c r="D512" s="24"/>
      <c r="E512" s="39"/>
      <c r="F512" s="26"/>
      <c r="G512" s="26"/>
      <c r="H512" s="26"/>
      <c r="I512" s="26"/>
      <c r="J512" s="26"/>
      <c r="K512" s="26"/>
      <c r="L512" s="26"/>
      <c r="M512" s="26"/>
      <c r="N512" s="26"/>
      <c r="O512" s="26"/>
    </row>
    <row r="513" spans="1:15" x14ac:dyDescent="0.25">
      <c r="A513" s="24"/>
      <c r="B513" s="49"/>
      <c r="C513" s="33"/>
      <c r="D513" s="24"/>
      <c r="E513" s="39"/>
      <c r="F513" s="39"/>
      <c r="G513" s="26"/>
      <c r="H513" s="26"/>
      <c r="I513" s="26"/>
      <c r="J513" s="26"/>
      <c r="K513" s="26"/>
      <c r="L513" s="26"/>
      <c r="M513" s="26"/>
      <c r="N513" s="26"/>
      <c r="O513" s="26"/>
    </row>
    <row r="514" spans="1:15" x14ac:dyDescent="0.25">
      <c r="A514" s="24"/>
      <c r="B514" s="35"/>
      <c r="C514" s="33"/>
      <c r="D514" s="24"/>
      <c r="E514" s="39"/>
      <c r="F514" s="26"/>
      <c r="G514" s="26"/>
      <c r="H514" s="26"/>
      <c r="I514" s="26"/>
      <c r="J514" s="26"/>
      <c r="K514" s="26"/>
      <c r="L514" s="26"/>
      <c r="M514" s="26"/>
      <c r="N514" s="26"/>
      <c r="O514" s="26"/>
    </row>
    <row r="515" spans="1:15" x14ac:dyDescent="0.25">
      <c r="A515" s="24"/>
      <c r="B515" s="35"/>
      <c r="C515" s="33"/>
      <c r="D515" s="24"/>
      <c r="E515" s="39"/>
      <c r="F515" s="26"/>
      <c r="G515" s="26"/>
      <c r="H515" s="26"/>
      <c r="I515" s="26"/>
      <c r="J515" s="26"/>
      <c r="K515" s="26"/>
      <c r="L515" s="26"/>
      <c r="M515" s="26"/>
      <c r="N515" s="26"/>
      <c r="O515" s="26"/>
    </row>
    <row r="516" spans="1:15" x14ac:dyDescent="0.25">
      <c r="A516" s="24"/>
      <c r="B516" s="35"/>
      <c r="C516" s="33"/>
      <c r="D516" s="24"/>
      <c r="E516" s="39"/>
      <c r="F516" s="26"/>
      <c r="G516" s="26"/>
      <c r="H516" s="26"/>
      <c r="I516" s="26"/>
      <c r="J516" s="26"/>
      <c r="K516" s="26"/>
      <c r="L516" s="26"/>
      <c r="M516" s="26"/>
      <c r="N516" s="26"/>
      <c r="O516" s="26"/>
    </row>
    <row r="517" spans="1:15" x14ac:dyDescent="0.25">
      <c r="A517" s="24"/>
      <c r="B517" s="24"/>
      <c r="C517" s="33"/>
      <c r="D517" s="24"/>
      <c r="E517" s="39"/>
      <c r="F517" s="26"/>
      <c r="G517" s="26"/>
      <c r="H517" s="26"/>
      <c r="I517" s="26"/>
      <c r="J517" s="26"/>
      <c r="K517" s="26"/>
      <c r="L517" s="26"/>
      <c r="M517" s="26"/>
      <c r="N517" s="26"/>
      <c r="O517" s="26"/>
    </row>
    <row r="518" spans="1:15" x14ac:dyDescent="0.25">
      <c r="A518" s="24"/>
      <c r="B518" s="24"/>
      <c r="C518" s="33"/>
      <c r="D518" s="24"/>
      <c r="E518" s="39"/>
      <c r="F518" s="26"/>
      <c r="G518" s="26"/>
      <c r="H518" s="26"/>
      <c r="I518" s="26"/>
      <c r="J518" s="26"/>
      <c r="K518" s="26"/>
      <c r="L518" s="26"/>
      <c r="M518" s="26"/>
      <c r="N518" s="26"/>
      <c r="O518" s="26"/>
    </row>
    <row r="519" spans="1:15" x14ac:dyDescent="0.25">
      <c r="A519" s="24"/>
      <c r="B519" s="24"/>
      <c r="C519" s="33"/>
      <c r="D519" s="24"/>
      <c r="E519" s="39"/>
      <c r="F519" s="26"/>
      <c r="G519" s="26"/>
      <c r="H519" s="26"/>
      <c r="I519" s="26"/>
      <c r="J519" s="26"/>
      <c r="K519" s="26"/>
      <c r="L519" s="26"/>
      <c r="M519" s="26"/>
      <c r="N519" s="26"/>
      <c r="O519" s="26"/>
    </row>
    <row r="520" spans="1:15" x14ac:dyDescent="0.25">
      <c r="A520" s="24"/>
      <c r="B520" s="42"/>
      <c r="C520" s="33"/>
      <c r="D520" s="24"/>
      <c r="E520" s="39"/>
      <c r="F520" s="26"/>
      <c r="G520" s="26"/>
      <c r="H520" s="26"/>
      <c r="I520" s="26"/>
      <c r="J520" s="26"/>
      <c r="K520" s="26"/>
      <c r="L520" s="26"/>
      <c r="M520" s="26"/>
      <c r="N520" s="26"/>
      <c r="O520" s="26"/>
    </row>
    <row r="521" spans="1:15" x14ac:dyDescent="0.25">
      <c r="A521" s="24"/>
      <c r="B521" s="42"/>
      <c r="C521" s="33"/>
      <c r="D521" s="24"/>
      <c r="E521" s="39"/>
      <c r="F521" s="39"/>
      <c r="G521" s="26"/>
      <c r="H521" s="26"/>
      <c r="I521" s="26"/>
      <c r="J521" s="26"/>
      <c r="K521" s="26"/>
      <c r="L521" s="26"/>
      <c r="M521" s="26"/>
      <c r="N521" s="26"/>
      <c r="O521" s="26"/>
    </row>
    <row r="522" spans="1:15" x14ac:dyDescent="0.25">
      <c r="A522" s="24"/>
      <c r="B522" s="49"/>
      <c r="C522" s="33"/>
      <c r="D522" s="24"/>
      <c r="E522" s="39"/>
      <c r="F522" s="26"/>
      <c r="G522" s="26"/>
      <c r="H522" s="26"/>
      <c r="I522" s="26"/>
      <c r="J522" s="26"/>
      <c r="K522" s="26"/>
      <c r="L522" s="26"/>
      <c r="M522" s="26"/>
      <c r="N522" s="26"/>
      <c r="O522" s="26"/>
    </row>
    <row r="523" spans="1:15" x14ac:dyDescent="0.25">
      <c r="A523" s="24"/>
      <c r="B523" s="42"/>
      <c r="C523" s="33"/>
      <c r="D523" s="24"/>
      <c r="E523" s="39"/>
      <c r="F523" s="26"/>
      <c r="G523" s="26"/>
      <c r="H523" s="26"/>
      <c r="I523" s="26"/>
      <c r="J523" s="26"/>
      <c r="K523" s="26"/>
      <c r="L523" s="26"/>
      <c r="M523" s="26"/>
      <c r="N523" s="26"/>
      <c r="O523" s="26"/>
    </row>
    <row r="524" spans="1:15" x14ac:dyDescent="0.25">
      <c r="A524" s="24"/>
      <c r="B524" s="42"/>
      <c r="C524" s="33"/>
      <c r="D524" s="24"/>
      <c r="E524" s="39"/>
      <c r="F524" s="26"/>
      <c r="G524" s="26"/>
      <c r="H524" s="26"/>
      <c r="I524" s="26"/>
      <c r="J524" s="26"/>
      <c r="K524" s="26"/>
      <c r="L524" s="26"/>
      <c r="M524" s="26"/>
      <c r="N524" s="26"/>
      <c r="O524" s="26"/>
    </row>
    <row r="525" spans="1:15" x14ac:dyDescent="0.25">
      <c r="A525" s="24"/>
      <c r="B525" s="24"/>
      <c r="C525" s="33"/>
      <c r="D525" s="24"/>
      <c r="E525" s="39"/>
      <c r="F525" s="26"/>
      <c r="G525" s="26"/>
      <c r="H525" s="26"/>
      <c r="I525" s="26"/>
      <c r="J525" s="26"/>
      <c r="K525" s="26"/>
      <c r="L525" s="26"/>
      <c r="M525" s="26"/>
      <c r="N525" s="26"/>
      <c r="O525" s="26"/>
    </row>
    <row r="526" spans="1:15" x14ac:dyDescent="0.25">
      <c r="A526" s="24"/>
      <c r="B526" s="42"/>
      <c r="C526" s="33"/>
      <c r="D526" s="24"/>
      <c r="E526" s="39"/>
      <c r="F526" s="26"/>
      <c r="G526" s="26"/>
      <c r="H526" s="26"/>
      <c r="I526" s="26"/>
      <c r="J526" s="26"/>
      <c r="K526" s="26"/>
      <c r="L526" s="26"/>
      <c r="M526" s="26"/>
      <c r="N526" s="26"/>
      <c r="O526" s="26"/>
    </row>
    <row r="527" spans="1:15" x14ac:dyDescent="0.25">
      <c r="A527" s="24"/>
      <c r="B527" s="24"/>
      <c r="C527" s="33"/>
      <c r="D527" s="24"/>
      <c r="E527" s="39"/>
      <c r="F527" s="39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5" x14ac:dyDescent="0.25">
      <c r="A528" s="24"/>
      <c r="B528" s="24"/>
      <c r="C528" s="33"/>
      <c r="D528" s="24"/>
      <c r="E528" s="39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1:15" x14ac:dyDescent="0.25">
      <c r="A529" s="24"/>
      <c r="B529" s="24"/>
      <c r="C529" s="33"/>
      <c r="D529" s="24"/>
      <c r="E529" s="39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1:15" x14ac:dyDescent="0.25">
      <c r="A530" s="24"/>
      <c r="B530" s="24"/>
      <c r="C530" s="33"/>
      <c r="D530" s="24"/>
      <c r="E530" s="39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1:15" x14ac:dyDescent="0.25">
      <c r="A531" s="24"/>
      <c r="B531" s="24"/>
      <c r="C531" s="33"/>
      <c r="D531" s="24"/>
      <c r="E531" s="39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1:15" x14ac:dyDescent="0.25">
      <c r="A532" s="24"/>
      <c r="B532" s="24"/>
      <c r="C532" s="33"/>
      <c r="D532" s="24"/>
      <c r="E532" s="39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1:15" x14ac:dyDescent="0.25">
      <c r="A533" s="24"/>
      <c r="B533" s="24"/>
      <c r="C533" s="33"/>
      <c r="D533" s="24"/>
      <c r="E533" s="39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1:15" x14ac:dyDescent="0.25">
      <c r="A534" s="24"/>
      <c r="B534" s="24"/>
      <c r="C534" s="33"/>
      <c r="D534" s="24"/>
      <c r="E534" s="39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1:15" x14ac:dyDescent="0.25">
      <c r="A535" s="24"/>
      <c r="B535" s="36"/>
      <c r="C535" s="33"/>
      <c r="D535" s="27"/>
      <c r="E535" s="39"/>
      <c r="F535" s="39"/>
      <c r="G535" s="39"/>
      <c r="H535" s="38"/>
      <c r="I535" s="39"/>
      <c r="J535" s="38"/>
      <c r="K535" s="38"/>
      <c r="L535" s="38"/>
      <c r="M535" s="38"/>
      <c r="N535" s="69"/>
      <c r="O535" s="70"/>
    </row>
    <row r="536" spans="1:15" x14ac:dyDescent="0.25">
      <c r="A536" s="24"/>
      <c r="B536" s="36"/>
      <c r="C536" s="33"/>
      <c r="D536" s="27"/>
      <c r="E536" s="39"/>
      <c r="F536" s="24"/>
      <c r="G536" s="27"/>
      <c r="H536" s="27"/>
      <c r="I536" s="27"/>
      <c r="J536" s="27"/>
      <c r="K536" s="27"/>
      <c r="L536" s="27"/>
      <c r="M536" s="27"/>
      <c r="N536" s="71"/>
      <c r="O536" s="72"/>
    </row>
    <row r="537" spans="1:15" x14ac:dyDescent="0.25">
      <c r="A537" s="24"/>
      <c r="B537" s="36"/>
      <c r="C537" s="33"/>
      <c r="D537" s="27"/>
      <c r="E537" s="39"/>
      <c r="F537" s="39"/>
      <c r="G537" s="27"/>
      <c r="H537" s="27"/>
      <c r="I537" s="39"/>
      <c r="J537" s="27"/>
      <c r="K537" s="27"/>
      <c r="L537" s="27"/>
      <c r="M537" s="27"/>
      <c r="N537" s="71"/>
      <c r="O537" s="72"/>
    </row>
    <row r="538" spans="1:15" x14ac:dyDescent="0.25">
      <c r="A538" s="24"/>
      <c r="B538" s="36"/>
      <c r="C538" s="33"/>
      <c r="D538" s="27"/>
      <c r="E538" s="39"/>
      <c r="F538" s="27"/>
      <c r="G538" s="27"/>
      <c r="H538" s="27"/>
      <c r="I538" s="27"/>
      <c r="J538" s="27"/>
      <c r="K538" s="27"/>
      <c r="L538" s="27"/>
      <c r="M538" s="27"/>
      <c r="N538" s="71"/>
      <c r="O538" s="72"/>
    </row>
    <row r="539" spans="1:15" x14ac:dyDescent="0.25">
      <c r="A539" s="24"/>
      <c r="B539" s="36"/>
      <c r="C539" s="33"/>
      <c r="D539" s="27"/>
      <c r="E539" s="39"/>
      <c r="F539" s="27"/>
      <c r="G539" s="27"/>
      <c r="H539" s="27"/>
      <c r="I539" s="27"/>
      <c r="J539" s="27"/>
      <c r="K539" s="27"/>
      <c r="L539" s="27"/>
      <c r="M539" s="27"/>
      <c r="N539" s="71"/>
      <c r="O539" s="72"/>
    </row>
    <row r="540" spans="1:15" x14ac:dyDescent="0.25">
      <c r="A540" s="24"/>
      <c r="B540" s="36"/>
      <c r="C540" s="33"/>
      <c r="D540" s="27"/>
      <c r="E540" s="39"/>
      <c r="F540" s="27"/>
      <c r="G540" s="27"/>
      <c r="H540" s="27"/>
      <c r="I540" s="27"/>
      <c r="J540" s="27"/>
      <c r="K540" s="27"/>
      <c r="L540" s="27"/>
      <c r="M540" s="27"/>
      <c r="N540" s="71"/>
      <c r="O540" s="72"/>
    </row>
    <row r="541" spans="1:15" x14ac:dyDescent="0.25">
      <c r="A541" s="24"/>
      <c r="B541" s="36"/>
      <c r="C541" s="33"/>
      <c r="D541" s="27"/>
      <c r="E541" s="39"/>
      <c r="F541" s="27"/>
      <c r="G541" s="27"/>
      <c r="H541" s="27"/>
      <c r="I541" s="27"/>
      <c r="J541" s="27"/>
      <c r="K541" s="27"/>
      <c r="L541" s="27"/>
      <c r="M541" s="27"/>
      <c r="N541" s="71"/>
      <c r="O541" s="72"/>
    </row>
    <row r="542" spans="1:15" x14ac:dyDescent="0.25">
      <c r="A542" s="24"/>
      <c r="B542" s="36"/>
      <c r="C542" s="33"/>
      <c r="D542" s="27"/>
      <c r="E542" s="39"/>
      <c r="F542" s="26"/>
      <c r="G542" s="26"/>
      <c r="H542" s="27"/>
      <c r="I542" s="27"/>
      <c r="J542" s="27"/>
      <c r="K542" s="27"/>
      <c r="L542" s="27"/>
      <c r="M542" s="27"/>
      <c r="N542" s="71"/>
      <c r="O542" s="72"/>
    </row>
    <row r="543" spans="1:15" x14ac:dyDescent="0.25">
      <c r="A543" s="24"/>
      <c r="B543" s="36"/>
      <c r="C543" s="33"/>
      <c r="D543" s="27"/>
      <c r="E543" s="39"/>
      <c r="F543" s="27"/>
      <c r="G543" s="27"/>
      <c r="H543" s="27"/>
      <c r="I543" s="27"/>
      <c r="J543" s="27"/>
      <c r="K543" s="27"/>
      <c r="L543" s="27"/>
      <c r="M543" s="27"/>
      <c r="N543" s="71"/>
      <c r="O543" s="72"/>
    </row>
    <row r="544" spans="1:15" x14ac:dyDescent="0.25">
      <c r="A544" s="24"/>
      <c r="B544" s="36"/>
      <c r="C544" s="33"/>
      <c r="D544" s="27"/>
      <c r="E544" s="39"/>
      <c r="F544" s="27"/>
      <c r="G544" s="27"/>
      <c r="H544" s="27"/>
      <c r="I544" s="27"/>
      <c r="J544" s="27"/>
      <c r="K544" s="27"/>
      <c r="L544" s="27"/>
      <c r="M544" s="27"/>
      <c r="N544" s="71"/>
      <c r="O544" s="72"/>
    </row>
    <row r="545" spans="1:15" x14ac:dyDescent="0.25">
      <c r="A545" s="24"/>
      <c r="B545" s="36"/>
      <c r="C545" s="33"/>
      <c r="D545" s="27"/>
      <c r="E545" s="39"/>
      <c r="F545" s="26"/>
      <c r="G545" s="26"/>
      <c r="H545" s="27"/>
      <c r="I545" s="27"/>
      <c r="J545" s="27"/>
      <c r="K545" s="27"/>
      <c r="L545" s="27"/>
      <c r="M545" s="27"/>
      <c r="N545" s="71"/>
      <c r="O545" s="72"/>
    </row>
    <row r="546" spans="1:15" x14ac:dyDescent="0.25">
      <c r="A546" s="24"/>
      <c r="B546" s="36"/>
      <c r="C546" s="33"/>
      <c r="D546" s="27"/>
      <c r="E546" s="39"/>
      <c r="F546" s="27"/>
      <c r="G546" s="27"/>
      <c r="H546" s="27"/>
      <c r="I546" s="27"/>
      <c r="J546" s="27"/>
      <c r="K546" s="27"/>
      <c r="L546" s="27"/>
      <c r="M546" s="27"/>
      <c r="N546" s="71"/>
      <c r="O546" s="72"/>
    </row>
    <row r="547" spans="1:15" x14ac:dyDescent="0.25">
      <c r="A547" s="24"/>
      <c r="B547" s="36"/>
      <c r="C547" s="33"/>
      <c r="D547" s="27"/>
      <c r="E547" s="39"/>
      <c r="F547" s="39"/>
      <c r="G547" s="27"/>
      <c r="H547" s="27"/>
      <c r="I547" s="27"/>
      <c r="J547" s="27"/>
      <c r="K547" s="27"/>
      <c r="L547" s="27"/>
      <c r="M547" s="27"/>
      <c r="N547" s="71"/>
      <c r="O547" s="72"/>
    </row>
    <row r="548" spans="1:15" x14ac:dyDescent="0.25">
      <c r="A548" s="24"/>
      <c r="B548" s="36"/>
      <c r="C548" s="33"/>
      <c r="D548" s="27"/>
      <c r="E548" s="39"/>
      <c r="F548" s="27"/>
      <c r="G548" s="27"/>
      <c r="H548" s="27"/>
      <c r="I548" s="27"/>
      <c r="J548" s="27"/>
      <c r="K548" s="27"/>
      <c r="L548" s="27"/>
      <c r="M548" s="27"/>
      <c r="N548" s="71"/>
      <c r="O548" s="72"/>
    </row>
    <row r="549" spans="1:15" x14ac:dyDescent="0.25">
      <c r="A549" s="24"/>
      <c r="B549" s="36"/>
      <c r="C549" s="33"/>
      <c r="D549" s="27"/>
      <c r="E549" s="39"/>
      <c r="F549" s="27"/>
      <c r="G549" s="27"/>
      <c r="H549" s="27"/>
      <c r="I549" s="27"/>
      <c r="J549" s="27"/>
      <c r="K549" s="27"/>
      <c r="L549" s="27"/>
      <c r="M549" s="27"/>
      <c r="N549" s="71"/>
      <c r="O549" s="72"/>
    </row>
    <row r="550" spans="1:15" x14ac:dyDescent="0.25">
      <c r="A550" s="24"/>
      <c r="B550" s="36"/>
      <c r="C550" s="33"/>
      <c r="D550" s="27"/>
      <c r="E550" s="39"/>
      <c r="F550" s="39"/>
      <c r="G550" s="27"/>
      <c r="H550" s="27"/>
      <c r="I550" s="27"/>
      <c r="J550" s="27"/>
      <c r="K550" s="27"/>
      <c r="L550" s="27"/>
      <c r="M550" s="27"/>
      <c r="N550" s="71"/>
      <c r="O550" s="72"/>
    </row>
    <row r="551" spans="1:15" x14ac:dyDescent="0.25">
      <c r="A551" s="24"/>
      <c r="B551" s="36"/>
      <c r="C551" s="33"/>
      <c r="D551" s="27"/>
      <c r="E551" s="39"/>
      <c r="F551" s="27"/>
      <c r="G551" s="27"/>
      <c r="H551" s="27"/>
      <c r="I551" s="27"/>
      <c r="J551" s="27"/>
      <c r="K551" s="27"/>
      <c r="L551" s="27"/>
      <c r="M551" s="27"/>
      <c r="N551" s="71"/>
      <c r="O551" s="72"/>
    </row>
    <row r="552" spans="1:15" x14ac:dyDescent="0.25">
      <c r="A552" s="24"/>
      <c r="B552" s="36"/>
      <c r="C552" s="33"/>
      <c r="D552" s="27"/>
      <c r="E552" s="39"/>
      <c r="F552" s="27"/>
      <c r="G552" s="27"/>
      <c r="H552" s="27"/>
      <c r="I552" s="27"/>
      <c r="J552" s="27"/>
      <c r="K552" s="27"/>
      <c r="L552" s="27"/>
      <c r="M552" s="27"/>
      <c r="N552" s="71"/>
      <c r="O552" s="72"/>
    </row>
    <row r="553" spans="1:15" x14ac:dyDescent="0.25">
      <c r="A553" s="24"/>
      <c r="B553" s="36"/>
      <c r="C553" s="33"/>
      <c r="D553" s="27"/>
      <c r="E553" s="39"/>
      <c r="F553" s="27"/>
      <c r="G553" s="27"/>
      <c r="H553" s="27"/>
      <c r="I553" s="27"/>
      <c r="J553" s="27"/>
      <c r="K553" s="27"/>
      <c r="L553" s="27"/>
      <c r="M553" s="27"/>
      <c r="N553" s="71"/>
      <c r="O553" s="72"/>
    </row>
    <row r="554" spans="1:15" x14ac:dyDescent="0.25">
      <c r="A554" s="24"/>
      <c r="B554" s="36"/>
      <c r="C554" s="33"/>
      <c r="D554" s="36"/>
      <c r="E554" s="39"/>
      <c r="F554" s="39"/>
      <c r="G554" s="26"/>
      <c r="H554" s="27"/>
      <c r="I554" s="27"/>
      <c r="J554" s="27"/>
      <c r="K554" s="27"/>
      <c r="L554" s="27"/>
      <c r="M554" s="27"/>
      <c r="N554" s="71"/>
      <c r="O554" s="72"/>
    </row>
    <row r="555" spans="1:15" x14ac:dyDescent="0.25">
      <c r="A555" s="24"/>
      <c r="B555" s="36"/>
      <c r="C555" s="33"/>
      <c r="D555" s="27"/>
      <c r="E555" s="39"/>
      <c r="F555" s="27"/>
      <c r="G555" s="27"/>
      <c r="H555" s="27"/>
      <c r="I555" s="27"/>
      <c r="J555" s="27"/>
      <c r="K555" s="27"/>
      <c r="L555" s="27"/>
      <c r="M555" s="27"/>
      <c r="N555" s="71"/>
      <c r="O555" s="72"/>
    </row>
    <row r="556" spans="1:15" x14ac:dyDescent="0.25">
      <c r="A556" s="24"/>
      <c r="B556" s="36"/>
      <c r="C556" s="33"/>
      <c r="D556" s="27"/>
      <c r="E556" s="39"/>
      <c r="F556" s="27"/>
      <c r="G556" s="27"/>
      <c r="H556" s="27"/>
      <c r="I556" s="27"/>
      <c r="J556" s="27"/>
      <c r="K556" s="27"/>
      <c r="L556" s="27"/>
      <c r="M556" s="27"/>
      <c r="N556" s="71"/>
      <c r="O556" s="72"/>
    </row>
    <row r="557" spans="1:15" x14ac:dyDescent="0.25">
      <c r="A557" s="24"/>
      <c r="B557" s="36"/>
      <c r="C557" s="33"/>
      <c r="D557" s="27"/>
      <c r="E557" s="39"/>
      <c r="F557" s="27"/>
      <c r="G557" s="27"/>
      <c r="H557" s="27"/>
      <c r="I557" s="27"/>
      <c r="J557" s="27"/>
      <c r="K557" s="27"/>
      <c r="L557" s="27"/>
      <c r="M557" s="27"/>
      <c r="N557" s="71"/>
      <c r="O557" s="72"/>
    </row>
    <row r="558" spans="1:15" x14ac:dyDescent="0.25">
      <c r="A558" s="24"/>
      <c r="B558" s="36"/>
      <c r="C558" s="33"/>
      <c r="D558" s="27"/>
      <c r="E558" s="39"/>
      <c r="F558" s="27"/>
      <c r="G558" s="27"/>
      <c r="H558" s="27"/>
      <c r="I558" s="27"/>
      <c r="J558" s="27"/>
      <c r="K558" s="27"/>
      <c r="L558" s="27"/>
      <c r="M558" s="27"/>
      <c r="N558" s="71"/>
      <c r="O558" s="72"/>
    </row>
    <row r="559" spans="1:15" x14ac:dyDescent="0.25">
      <c r="A559" s="24"/>
      <c r="B559" s="36"/>
      <c r="C559" s="33"/>
      <c r="D559" s="27"/>
      <c r="E559" s="39"/>
      <c r="F559" s="26"/>
      <c r="G559" s="27"/>
      <c r="H559" s="27"/>
      <c r="I559" s="27"/>
      <c r="J559" s="27"/>
      <c r="K559" s="27"/>
      <c r="L559" s="27"/>
      <c r="M559" s="27"/>
      <c r="N559" s="71"/>
      <c r="O559" s="72"/>
    </row>
    <row r="560" spans="1:15" x14ac:dyDescent="0.25">
      <c r="A560" s="24"/>
      <c r="B560" s="27"/>
      <c r="C560" s="33"/>
      <c r="D560" s="27"/>
      <c r="E560" s="39"/>
      <c r="F560" s="27"/>
      <c r="G560" s="27"/>
      <c r="H560" s="27"/>
      <c r="I560" s="27"/>
      <c r="J560" s="27"/>
      <c r="K560" s="27"/>
      <c r="L560" s="27"/>
      <c r="M560" s="27"/>
      <c r="N560" s="71"/>
      <c r="O560" s="72"/>
    </row>
    <row r="561" spans="1:15" x14ac:dyDescent="0.25">
      <c r="A561" s="24"/>
      <c r="B561" s="36"/>
      <c r="C561" s="33"/>
      <c r="D561" s="27"/>
      <c r="E561" s="39"/>
      <c r="F561" s="27"/>
      <c r="G561" s="27"/>
      <c r="H561" s="27"/>
      <c r="I561" s="27"/>
      <c r="J561" s="27"/>
      <c r="K561" s="27"/>
      <c r="L561" s="27"/>
      <c r="M561" s="27"/>
      <c r="N561" s="71"/>
      <c r="O561" s="72"/>
    </row>
    <row r="562" spans="1:15" x14ac:dyDescent="0.25">
      <c r="A562" s="24"/>
      <c r="B562" s="36"/>
      <c r="C562" s="33"/>
      <c r="D562" s="27"/>
      <c r="E562" s="39"/>
      <c r="F562" s="27"/>
      <c r="G562" s="27"/>
      <c r="H562" s="27"/>
      <c r="I562" s="27"/>
      <c r="J562" s="27"/>
      <c r="K562" s="27"/>
      <c r="L562" s="27"/>
      <c r="M562" s="27"/>
      <c r="N562" s="71"/>
      <c r="O562" s="72"/>
    </row>
    <row r="563" spans="1:15" x14ac:dyDescent="0.25">
      <c r="A563" s="24"/>
      <c r="B563" s="36"/>
      <c r="C563" s="33"/>
      <c r="D563" s="27"/>
      <c r="E563" s="39"/>
      <c r="F563" s="27"/>
      <c r="G563" s="27"/>
      <c r="H563" s="27"/>
      <c r="I563" s="27"/>
      <c r="J563" s="27"/>
      <c r="K563" s="27"/>
      <c r="L563" s="27"/>
      <c r="M563" s="27"/>
      <c r="N563" s="71"/>
      <c r="O563" s="72"/>
    </row>
    <row r="564" spans="1:15" x14ac:dyDescent="0.25">
      <c r="A564" s="24"/>
      <c r="B564" s="36"/>
      <c r="C564" s="33"/>
      <c r="D564" s="36"/>
      <c r="E564" s="39"/>
      <c r="F564" s="27"/>
      <c r="G564" s="27"/>
      <c r="H564" s="27"/>
      <c r="I564" s="27"/>
      <c r="J564" s="27"/>
      <c r="K564" s="27"/>
      <c r="L564" s="27"/>
      <c r="M564" s="27"/>
      <c r="N564" s="71"/>
      <c r="O564" s="72"/>
    </row>
    <row r="565" spans="1:15" x14ac:dyDescent="0.25">
      <c r="A565" s="24"/>
      <c r="B565" s="36"/>
      <c r="C565" s="33"/>
      <c r="D565" s="36"/>
      <c r="E565" s="39"/>
      <c r="F565" s="26"/>
      <c r="G565" s="27"/>
      <c r="H565" s="27"/>
      <c r="I565" s="27"/>
      <c r="J565" s="27"/>
      <c r="K565" s="27"/>
      <c r="L565" s="27"/>
      <c r="M565" s="27"/>
      <c r="N565" s="71"/>
      <c r="O565" s="72"/>
    </row>
    <row r="566" spans="1:15" x14ac:dyDescent="0.25">
      <c r="A566" s="24"/>
      <c r="B566" s="47"/>
      <c r="C566" s="33"/>
      <c r="D566" s="24"/>
      <c r="E566" s="39"/>
      <c r="F566" s="39"/>
      <c r="G566" s="27"/>
      <c r="H566" s="27"/>
      <c r="I566" s="39"/>
      <c r="J566" s="27"/>
      <c r="K566" s="27"/>
      <c r="L566" s="27"/>
      <c r="M566" s="27"/>
      <c r="N566" s="27"/>
      <c r="O566" s="27"/>
    </row>
    <row r="567" spans="1:15" x14ac:dyDescent="0.25">
      <c r="A567" s="24"/>
      <c r="B567" s="47"/>
      <c r="C567" s="33"/>
      <c r="D567" s="24"/>
      <c r="E567" s="39"/>
      <c r="F567" s="39"/>
      <c r="G567" s="27"/>
      <c r="H567" s="27"/>
      <c r="I567" s="27"/>
      <c r="J567" s="27"/>
      <c r="K567" s="27"/>
      <c r="L567" s="27"/>
      <c r="M567" s="27"/>
      <c r="N567" s="27"/>
      <c r="O567" s="27"/>
    </row>
    <row r="568" spans="1:15" x14ac:dyDescent="0.25">
      <c r="A568" s="24"/>
      <c r="B568" s="47"/>
      <c r="C568" s="33"/>
      <c r="D568" s="24"/>
      <c r="E568" s="39"/>
      <c r="F568" s="24"/>
      <c r="G568" s="27"/>
      <c r="H568" s="27"/>
      <c r="I568" s="26"/>
      <c r="J568" s="27"/>
      <c r="K568" s="27"/>
      <c r="L568" s="27"/>
      <c r="M568" s="27"/>
      <c r="N568" s="27"/>
      <c r="O568" s="27"/>
    </row>
    <row r="569" spans="1:15" x14ac:dyDescent="0.25">
      <c r="A569" s="24"/>
      <c r="B569" s="47"/>
      <c r="C569" s="33"/>
      <c r="D569" s="24"/>
      <c r="E569" s="39"/>
      <c r="F569" s="39"/>
      <c r="G569" s="39"/>
      <c r="H569" s="27"/>
      <c r="I569" s="27"/>
      <c r="J569" s="27"/>
      <c r="K569" s="39"/>
      <c r="L569" s="27"/>
      <c r="M569" s="27"/>
      <c r="N569" s="27"/>
      <c r="O569" s="27"/>
    </row>
    <row r="570" spans="1:15" x14ac:dyDescent="0.25">
      <c r="A570" s="24"/>
      <c r="B570" s="47"/>
      <c r="C570" s="33"/>
      <c r="D570" s="24"/>
      <c r="E570" s="39"/>
      <c r="F570" s="27"/>
      <c r="G570" s="27"/>
      <c r="H570" s="27"/>
      <c r="I570" s="27"/>
      <c r="J570" s="27"/>
      <c r="K570" s="27"/>
      <c r="L570" s="27"/>
      <c r="M570" s="27"/>
      <c r="N570" s="27"/>
      <c r="O570" s="27"/>
    </row>
    <row r="571" spans="1:15" x14ac:dyDescent="0.25">
      <c r="A571" s="24"/>
      <c r="B571" s="47"/>
      <c r="C571" s="33"/>
      <c r="D571" s="24"/>
      <c r="E571" s="39"/>
      <c r="F571" s="27"/>
      <c r="G571" s="27"/>
      <c r="H571" s="27"/>
      <c r="I571" s="27"/>
      <c r="J571" s="27"/>
      <c r="K571" s="27"/>
      <c r="L571" s="27"/>
      <c r="M571" s="27"/>
      <c r="N571" s="27"/>
      <c r="O571" s="27"/>
    </row>
    <row r="572" spans="1:15" x14ac:dyDescent="0.25">
      <c r="A572" s="24"/>
      <c r="B572" s="47"/>
      <c r="C572" s="33"/>
      <c r="D572" s="24"/>
      <c r="E572" s="39"/>
      <c r="F572" s="27"/>
      <c r="G572" s="27"/>
      <c r="H572" s="27"/>
      <c r="I572" s="27"/>
      <c r="J572" s="27"/>
      <c r="K572" s="27"/>
      <c r="L572" s="27"/>
      <c r="M572" s="27"/>
      <c r="N572" s="27"/>
      <c r="O572" s="27"/>
    </row>
    <row r="573" spans="1:15" x14ac:dyDescent="0.25">
      <c r="A573" s="24"/>
      <c r="B573" s="47"/>
      <c r="C573" s="33"/>
      <c r="D573" s="24"/>
      <c r="E573" s="39"/>
      <c r="F573" s="26"/>
      <c r="G573" s="26"/>
      <c r="H573" s="27"/>
      <c r="I573" s="27"/>
      <c r="J573" s="27"/>
      <c r="K573" s="27"/>
      <c r="L573" s="27"/>
      <c r="M573" s="27"/>
      <c r="N573" s="27"/>
      <c r="O573" s="27"/>
    </row>
    <row r="574" spans="1:15" x14ac:dyDescent="0.25">
      <c r="A574" s="24"/>
      <c r="B574" s="47"/>
      <c r="C574" s="33"/>
      <c r="D574" s="24"/>
      <c r="E574" s="39"/>
      <c r="F574" s="39"/>
      <c r="G574" s="39"/>
      <c r="H574" s="27"/>
      <c r="I574" s="27"/>
      <c r="J574" s="27"/>
      <c r="K574" s="27"/>
      <c r="L574" s="27"/>
      <c r="M574" s="27"/>
      <c r="N574" s="27"/>
      <c r="O574" s="27"/>
    </row>
    <row r="575" spans="1:15" x14ac:dyDescent="0.25">
      <c r="A575" s="24"/>
      <c r="B575" s="47"/>
      <c r="C575" s="33"/>
      <c r="D575" s="24"/>
      <c r="E575" s="39"/>
      <c r="F575" s="27"/>
      <c r="G575" s="27"/>
      <c r="H575" s="27"/>
      <c r="I575" s="27"/>
      <c r="J575" s="27"/>
      <c r="K575" s="27"/>
      <c r="L575" s="27"/>
      <c r="M575" s="27"/>
      <c r="N575" s="27"/>
      <c r="O575" s="27"/>
    </row>
    <row r="576" spans="1:15" x14ac:dyDescent="0.25">
      <c r="A576" s="24"/>
      <c r="B576" s="48"/>
      <c r="C576" s="33"/>
      <c r="D576" s="24"/>
      <c r="E576" s="39"/>
      <c r="F576" s="26"/>
      <c r="G576" s="26"/>
      <c r="H576" s="27"/>
      <c r="I576" s="27"/>
      <c r="J576" s="27"/>
      <c r="K576" s="27"/>
      <c r="L576" s="27"/>
      <c r="M576" s="27"/>
      <c r="N576" s="27"/>
      <c r="O576" s="27"/>
    </row>
    <row r="577" spans="1:15" x14ac:dyDescent="0.25">
      <c r="A577" s="24"/>
      <c r="B577" s="47"/>
      <c r="C577" s="33"/>
      <c r="D577" s="24"/>
      <c r="E577" s="39"/>
      <c r="F577" s="27"/>
      <c r="G577" s="27"/>
      <c r="H577" s="27"/>
      <c r="I577" s="27"/>
      <c r="J577" s="27"/>
      <c r="K577" s="27"/>
      <c r="L577" s="27"/>
      <c r="M577" s="27"/>
      <c r="N577" s="27"/>
      <c r="O577" s="27"/>
    </row>
    <row r="578" spans="1:15" x14ac:dyDescent="0.25">
      <c r="A578" s="24"/>
      <c r="B578" s="47"/>
      <c r="C578" s="33"/>
      <c r="D578" s="24"/>
      <c r="E578" s="39"/>
      <c r="F578" s="27"/>
      <c r="G578" s="27"/>
      <c r="H578" s="27"/>
      <c r="I578" s="27"/>
      <c r="J578" s="27"/>
      <c r="K578" s="27"/>
      <c r="L578" s="27"/>
      <c r="M578" s="27"/>
      <c r="N578" s="27"/>
      <c r="O578" s="27"/>
    </row>
    <row r="579" spans="1:15" x14ac:dyDescent="0.25">
      <c r="A579" s="24"/>
      <c r="B579" s="47"/>
      <c r="C579" s="33"/>
      <c r="D579" s="24"/>
      <c r="E579" s="39"/>
      <c r="F579" s="27"/>
      <c r="G579" s="27"/>
      <c r="H579" s="27"/>
      <c r="I579" s="27"/>
      <c r="J579" s="27"/>
      <c r="K579" s="27"/>
      <c r="L579" s="27"/>
      <c r="M579" s="27"/>
      <c r="N579" s="27"/>
      <c r="O579" s="27"/>
    </row>
    <row r="580" spans="1:15" x14ac:dyDescent="0.25">
      <c r="A580" s="24"/>
      <c r="B580" s="47"/>
      <c r="C580" s="33"/>
      <c r="D580" s="24"/>
      <c r="E580" s="39"/>
      <c r="F580" s="27"/>
      <c r="G580" s="27"/>
      <c r="H580" s="27"/>
      <c r="I580" s="27"/>
      <c r="J580" s="27"/>
      <c r="K580" s="27"/>
      <c r="L580" s="27"/>
      <c r="M580" s="27"/>
      <c r="N580" s="27"/>
      <c r="O580" s="27"/>
    </row>
    <row r="581" spans="1:15" x14ac:dyDescent="0.25">
      <c r="A581" s="24"/>
      <c r="B581" s="47"/>
      <c r="C581" s="33"/>
      <c r="D581" s="24"/>
      <c r="E581" s="39"/>
      <c r="F581" s="27"/>
      <c r="G581" s="27"/>
      <c r="H581" s="27"/>
      <c r="I581" s="27"/>
      <c r="J581" s="27"/>
      <c r="K581" s="27"/>
      <c r="L581" s="27"/>
      <c r="M581" s="27"/>
      <c r="N581" s="27"/>
      <c r="O581" s="27"/>
    </row>
    <row r="582" spans="1:15" x14ac:dyDescent="0.25">
      <c r="A582" s="24"/>
      <c r="B582" s="47"/>
      <c r="C582" s="33"/>
      <c r="D582" s="24"/>
      <c r="E582" s="39"/>
      <c r="F582" s="27"/>
      <c r="G582" s="27"/>
      <c r="H582" s="27"/>
      <c r="I582" s="27"/>
      <c r="J582" s="27"/>
      <c r="K582" s="27"/>
      <c r="L582" s="27"/>
      <c r="M582" s="27"/>
      <c r="N582" s="27"/>
      <c r="O582" s="27"/>
    </row>
    <row r="583" spans="1:15" x14ac:dyDescent="0.25">
      <c r="A583" s="24"/>
      <c r="B583" s="47"/>
      <c r="C583" s="33"/>
      <c r="D583" s="24"/>
      <c r="E583" s="39"/>
      <c r="F583" s="27"/>
      <c r="G583" s="27"/>
      <c r="H583" s="27"/>
      <c r="I583" s="27"/>
      <c r="J583" s="27"/>
      <c r="K583" s="27"/>
      <c r="L583" s="27"/>
      <c r="M583" s="27"/>
      <c r="N583" s="27"/>
      <c r="O583" s="27"/>
    </row>
    <row r="584" spans="1:15" x14ac:dyDescent="0.25">
      <c r="A584" s="24"/>
      <c r="B584" s="48"/>
      <c r="C584" s="33"/>
      <c r="D584" s="24"/>
      <c r="E584" s="39"/>
      <c r="F584" s="27"/>
      <c r="G584" s="27"/>
      <c r="H584" s="27"/>
      <c r="I584" s="27"/>
      <c r="J584" s="27"/>
      <c r="K584" s="27"/>
      <c r="L584" s="27"/>
      <c r="M584" s="27"/>
      <c r="N584" s="27"/>
      <c r="O584" s="27"/>
    </row>
    <row r="585" spans="1:15" x14ac:dyDescent="0.25">
      <c r="A585" s="24"/>
      <c r="B585" s="47"/>
      <c r="C585" s="33"/>
      <c r="D585" s="24"/>
      <c r="E585" s="39"/>
      <c r="F585" s="26"/>
      <c r="G585" s="26"/>
      <c r="H585" s="27"/>
      <c r="I585" s="27"/>
      <c r="J585" s="27"/>
      <c r="K585" s="27"/>
      <c r="L585" s="27"/>
      <c r="M585" s="27"/>
      <c r="N585" s="27"/>
      <c r="O585" s="27"/>
    </row>
    <row r="586" spans="1:15" x14ac:dyDescent="0.25">
      <c r="A586" s="24"/>
      <c r="B586" s="47"/>
      <c r="C586" s="33"/>
      <c r="D586" s="24"/>
      <c r="E586" s="39"/>
      <c r="F586" s="27"/>
      <c r="G586" s="27"/>
      <c r="H586" s="27"/>
      <c r="I586" s="27"/>
      <c r="J586" s="27"/>
      <c r="K586" s="27"/>
      <c r="L586" s="27"/>
      <c r="M586" s="27"/>
      <c r="N586" s="27"/>
      <c r="O586" s="27"/>
    </row>
    <row r="587" spans="1:15" x14ac:dyDescent="0.25">
      <c r="A587" s="24"/>
      <c r="B587" s="73"/>
      <c r="C587" s="33"/>
      <c r="D587" s="54"/>
      <c r="E587" s="39"/>
      <c r="F587" s="39"/>
      <c r="G587" s="80"/>
      <c r="H587" s="80"/>
      <c r="I587" s="80"/>
      <c r="J587" s="86"/>
      <c r="K587" s="55"/>
      <c r="L587" s="55"/>
      <c r="M587" s="55"/>
      <c r="N587" s="55"/>
      <c r="O587" s="55"/>
    </row>
    <row r="588" spans="1:15" x14ac:dyDescent="0.25">
      <c r="A588" s="24"/>
      <c r="B588" s="73"/>
      <c r="C588" s="33"/>
      <c r="D588" s="56"/>
      <c r="E588" s="39"/>
      <c r="F588" s="55"/>
      <c r="G588" s="80"/>
      <c r="H588" s="80"/>
      <c r="I588" s="80"/>
      <c r="J588" s="80"/>
      <c r="K588" s="55"/>
      <c r="L588" s="55"/>
      <c r="M588" s="55"/>
      <c r="N588" s="55"/>
      <c r="O588" s="55"/>
    </row>
    <row r="589" spans="1:15" x14ac:dyDescent="0.25">
      <c r="A589" s="24"/>
      <c r="B589" s="73"/>
      <c r="C589" s="33"/>
      <c r="D589" s="56"/>
      <c r="E589" s="39"/>
      <c r="F589" s="55"/>
      <c r="G589" s="80"/>
      <c r="H589" s="80"/>
      <c r="I589" s="80"/>
      <c r="J589" s="80"/>
      <c r="K589" s="55"/>
      <c r="L589" s="55"/>
      <c r="M589" s="55"/>
      <c r="N589" s="55"/>
      <c r="O589" s="55"/>
    </row>
    <row r="590" spans="1:15" x14ac:dyDescent="0.25">
      <c r="A590" s="24"/>
      <c r="B590" s="73"/>
      <c r="C590" s="33"/>
      <c r="D590" s="56"/>
      <c r="E590" s="39"/>
      <c r="F590" s="55"/>
      <c r="G590" s="80"/>
      <c r="H590" s="80"/>
      <c r="I590" s="80"/>
      <c r="J590" s="80"/>
      <c r="K590" s="55"/>
      <c r="L590" s="55"/>
      <c r="M590" s="55"/>
      <c r="N590" s="55"/>
      <c r="O590" s="55"/>
    </row>
    <row r="591" spans="1:15" x14ac:dyDescent="0.25">
      <c r="A591" s="24"/>
      <c r="B591" s="73"/>
      <c r="C591" s="33"/>
      <c r="D591" s="56"/>
      <c r="E591" s="39"/>
      <c r="F591" s="55"/>
      <c r="G591" s="80"/>
      <c r="H591" s="80"/>
      <c r="I591" s="80"/>
      <c r="J591" s="80"/>
      <c r="K591" s="55"/>
      <c r="L591" s="55"/>
      <c r="M591" s="55"/>
      <c r="N591" s="55"/>
      <c r="O591" s="55"/>
    </row>
    <row r="592" spans="1:15" x14ac:dyDescent="0.25">
      <c r="A592" s="24"/>
      <c r="B592" s="34"/>
      <c r="C592" s="33"/>
      <c r="D592" s="56"/>
      <c r="E592" s="39"/>
      <c r="F592" s="55"/>
      <c r="G592" s="80"/>
      <c r="H592" s="80"/>
      <c r="I592" s="80"/>
      <c r="J592" s="80"/>
      <c r="K592" s="55"/>
      <c r="L592" s="55"/>
      <c r="M592" s="55"/>
      <c r="N592" s="55"/>
      <c r="O592" s="55"/>
    </row>
    <row r="593" spans="1:15" x14ac:dyDescent="0.25">
      <c r="A593" s="24"/>
      <c r="B593" s="34"/>
      <c r="C593" s="33"/>
      <c r="D593" s="56"/>
      <c r="E593" s="39"/>
      <c r="F593" s="39"/>
      <c r="G593" s="80"/>
      <c r="H593" s="80"/>
      <c r="I593" s="80"/>
      <c r="J593" s="86"/>
      <c r="K593" s="55"/>
      <c r="L593" s="55"/>
      <c r="M593" s="55"/>
      <c r="N593" s="55"/>
      <c r="O593" s="55"/>
    </row>
    <row r="594" spans="1:15" x14ac:dyDescent="0.25">
      <c r="A594" s="24"/>
      <c r="B594" s="34"/>
      <c r="C594" s="33"/>
      <c r="D594" s="56"/>
      <c r="E594" s="39"/>
      <c r="F594" s="39"/>
      <c r="G594" s="80"/>
      <c r="H594" s="80"/>
      <c r="I594" s="80"/>
      <c r="J594" s="86"/>
      <c r="K594" s="55"/>
      <c r="L594" s="55"/>
      <c r="M594" s="55"/>
      <c r="N594" s="55"/>
      <c r="O594" s="55"/>
    </row>
    <row r="595" spans="1:15" x14ac:dyDescent="0.25">
      <c r="A595" s="24"/>
      <c r="B595" s="34"/>
      <c r="C595" s="33"/>
      <c r="D595" s="56"/>
      <c r="E595" s="39"/>
      <c r="F595" s="39"/>
      <c r="G595" s="80"/>
      <c r="H595" s="80"/>
      <c r="I595" s="80"/>
      <c r="J595" s="86"/>
      <c r="K595" s="55"/>
      <c r="L595" s="55"/>
      <c r="M595" s="55"/>
      <c r="N595" s="55"/>
      <c r="O595" s="55"/>
    </row>
    <row r="596" spans="1:15" x14ac:dyDescent="0.25">
      <c r="A596" s="24"/>
      <c r="B596" s="34"/>
      <c r="C596" s="33"/>
      <c r="D596" s="56"/>
      <c r="E596" s="39"/>
      <c r="F596" s="55"/>
      <c r="G596" s="55"/>
      <c r="H596" s="55"/>
      <c r="I596" s="55"/>
      <c r="J596" s="55"/>
      <c r="K596" s="55"/>
      <c r="L596" s="55"/>
      <c r="M596" s="55"/>
      <c r="N596" s="55"/>
      <c r="O596" s="55"/>
    </row>
    <row r="597" spans="1:15" x14ac:dyDescent="0.25">
      <c r="A597" s="24"/>
      <c r="B597" s="73"/>
      <c r="C597" s="33"/>
      <c r="D597" s="56"/>
      <c r="E597" s="39"/>
      <c r="F597" s="55"/>
      <c r="G597" s="55"/>
      <c r="H597" s="55"/>
      <c r="I597" s="55"/>
      <c r="J597" s="55"/>
      <c r="K597" s="55"/>
      <c r="L597" s="55"/>
      <c r="M597" s="55"/>
      <c r="N597" s="55"/>
      <c r="O597" s="55"/>
    </row>
    <row r="598" spans="1:15" x14ac:dyDescent="0.25">
      <c r="A598" s="24"/>
      <c r="B598" s="73"/>
      <c r="C598" s="33"/>
      <c r="D598" s="56"/>
      <c r="E598" s="39"/>
      <c r="F598" s="55"/>
      <c r="G598" s="55"/>
      <c r="H598" s="55"/>
      <c r="I598" s="55"/>
      <c r="J598" s="55"/>
      <c r="K598" s="55"/>
      <c r="L598" s="55"/>
      <c r="M598" s="55"/>
      <c r="N598" s="55"/>
      <c r="O598" s="55"/>
    </row>
    <row r="599" spans="1:15" x14ac:dyDescent="0.25">
      <c r="A599" s="24"/>
      <c r="B599" s="74"/>
      <c r="C599" s="33"/>
      <c r="D599" s="56"/>
      <c r="E599" s="39"/>
      <c r="F599" s="55"/>
      <c r="G599" s="55"/>
      <c r="H599" s="55"/>
      <c r="I599" s="55"/>
      <c r="J599" s="55"/>
      <c r="K599" s="55"/>
      <c r="L599" s="55"/>
      <c r="M599" s="55"/>
      <c r="N599" s="55"/>
      <c r="O599" s="55"/>
    </row>
    <row r="600" spans="1:15" x14ac:dyDescent="0.25">
      <c r="A600" s="24"/>
      <c r="B600" s="34"/>
      <c r="C600" s="33"/>
      <c r="D600" s="56"/>
      <c r="E600" s="39"/>
      <c r="F600" s="55"/>
      <c r="G600" s="55"/>
      <c r="H600" s="55"/>
      <c r="I600" s="55"/>
      <c r="J600" s="55"/>
      <c r="K600" s="55"/>
      <c r="L600" s="55"/>
      <c r="M600" s="55"/>
      <c r="N600" s="55"/>
      <c r="O600" s="55"/>
    </row>
    <row r="601" spans="1:15" x14ac:dyDescent="0.25">
      <c r="A601" s="24"/>
      <c r="B601" s="73"/>
      <c r="C601" s="33"/>
      <c r="D601" s="56"/>
      <c r="E601" s="39"/>
      <c r="F601" s="55"/>
      <c r="G601" s="55"/>
      <c r="H601" s="55"/>
      <c r="I601" s="55"/>
      <c r="J601" s="55"/>
      <c r="K601" s="55"/>
      <c r="L601" s="55"/>
      <c r="M601" s="55"/>
      <c r="N601" s="55"/>
      <c r="O601" s="55"/>
    </row>
    <row r="602" spans="1:15" x14ac:dyDescent="0.25">
      <c r="A602" s="24"/>
      <c r="B602" s="74"/>
      <c r="C602" s="33"/>
      <c r="D602" s="56"/>
      <c r="E602" s="39"/>
      <c r="F602" s="55"/>
      <c r="G602" s="55"/>
      <c r="H602" s="55"/>
      <c r="I602" s="55"/>
      <c r="J602" s="55"/>
      <c r="K602" s="55"/>
      <c r="L602" s="55"/>
      <c r="M602" s="55"/>
      <c r="N602" s="55"/>
      <c r="O602" s="55"/>
    </row>
    <row r="603" spans="1:15" x14ac:dyDescent="0.25">
      <c r="A603" s="24"/>
      <c r="B603" s="74"/>
      <c r="C603" s="33"/>
      <c r="D603" s="56"/>
      <c r="E603" s="39"/>
      <c r="F603" s="55"/>
      <c r="G603" s="55"/>
      <c r="H603" s="55"/>
      <c r="I603" s="55"/>
      <c r="J603" s="55"/>
      <c r="K603" s="55"/>
      <c r="L603" s="55"/>
      <c r="M603" s="55"/>
      <c r="N603" s="55"/>
      <c r="O603" s="55"/>
    </row>
    <row r="604" spans="1:15" x14ac:dyDescent="0.25">
      <c r="A604" s="24"/>
      <c r="B604" s="74"/>
      <c r="C604" s="33"/>
      <c r="D604" s="56"/>
      <c r="E604" s="39"/>
      <c r="F604" s="55"/>
      <c r="G604" s="55"/>
      <c r="H604" s="55"/>
      <c r="I604" s="55"/>
      <c r="J604" s="55"/>
      <c r="K604" s="55"/>
      <c r="L604" s="55"/>
      <c r="M604" s="55"/>
      <c r="N604" s="55"/>
      <c r="O604" s="55"/>
    </row>
    <row r="605" spans="1:15" x14ac:dyDescent="0.25">
      <c r="A605" s="24"/>
      <c r="B605" s="74"/>
      <c r="C605" s="33"/>
      <c r="D605" s="56"/>
      <c r="E605" s="39"/>
      <c r="F605" s="55"/>
      <c r="G605" s="55"/>
      <c r="H605" s="55"/>
      <c r="I605" s="55"/>
      <c r="J605" s="55"/>
      <c r="K605" s="55"/>
      <c r="L605" s="55"/>
      <c r="M605" s="55"/>
      <c r="N605" s="55"/>
      <c r="O605" s="55"/>
    </row>
    <row r="606" spans="1:15" x14ac:dyDescent="0.25">
      <c r="A606" s="24"/>
      <c r="B606" s="74"/>
      <c r="C606" s="33"/>
      <c r="D606" s="56"/>
      <c r="E606" s="39"/>
      <c r="F606" s="55"/>
      <c r="G606" s="55"/>
      <c r="H606" s="55"/>
      <c r="I606" s="55"/>
      <c r="J606" s="55"/>
      <c r="K606" s="55"/>
      <c r="L606" s="55"/>
      <c r="M606" s="55"/>
      <c r="N606" s="55"/>
      <c r="O606" s="55"/>
    </row>
    <row r="607" spans="1:15" x14ac:dyDescent="0.25">
      <c r="A607" s="24"/>
      <c r="B607" s="73"/>
      <c r="C607" s="33"/>
      <c r="D607" s="56"/>
      <c r="E607" s="39"/>
      <c r="F607" s="55"/>
      <c r="G607" s="55"/>
      <c r="H607" s="55"/>
      <c r="I607" s="55"/>
      <c r="J607" s="55"/>
      <c r="K607" s="55"/>
      <c r="L607" s="55"/>
      <c r="M607" s="55"/>
      <c r="N607" s="55"/>
      <c r="O607" s="55"/>
    </row>
    <row r="608" spans="1:15" x14ac:dyDescent="0.25">
      <c r="A608" s="24"/>
      <c r="B608" s="74"/>
      <c r="C608" s="33"/>
      <c r="D608" s="56"/>
      <c r="E608" s="39"/>
      <c r="F608" s="55"/>
      <c r="G608" s="55"/>
      <c r="H608" s="55"/>
      <c r="I608" s="55"/>
      <c r="J608" s="55"/>
      <c r="K608" s="55"/>
      <c r="L608" s="55"/>
      <c r="M608" s="55"/>
      <c r="N608" s="55"/>
      <c r="O608" s="55"/>
    </row>
    <row r="609" spans="1:15" x14ac:dyDescent="0.25">
      <c r="A609" s="24"/>
      <c r="B609" s="73"/>
      <c r="C609" s="33"/>
      <c r="D609" s="56"/>
      <c r="E609" s="39"/>
      <c r="F609" s="55"/>
      <c r="G609" s="55"/>
      <c r="H609" s="55"/>
      <c r="I609" s="55"/>
      <c r="J609" s="55"/>
      <c r="K609" s="55"/>
      <c r="L609" s="55"/>
      <c r="M609" s="55"/>
      <c r="N609" s="55"/>
      <c r="O609" s="55"/>
    </row>
    <row r="610" spans="1:15" x14ac:dyDescent="0.25">
      <c r="A610" s="24"/>
      <c r="B610" s="73"/>
      <c r="C610" s="33"/>
      <c r="D610" s="56"/>
      <c r="E610" s="39"/>
      <c r="F610" s="55"/>
      <c r="G610" s="55"/>
      <c r="H610" s="55"/>
      <c r="I610" s="55"/>
      <c r="J610" s="55"/>
      <c r="K610" s="55"/>
      <c r="L610" s="55"/>
      <c r="M610" s="55"/>
      <c r="N610" s="55"/>
      <c r="O610" s="55"/>
    </row>
    <row r="611" spans="1:15" x14ac:dyDescent="0.25">
      <c r="A611" s="24"/>
      <c r="B611" s="73"/>
      <c r="C611" s="33"/>
      <c r="D611" s="56"/>
      <c r="E611" s="39"/>
      <c r="F611" s="55"/>
      <c r="G611" s="55"/>
      <c r="H611" s="55"/>
      <c r="I611" s="55"/>
      <c r="J611" s="55"/>
      <c r="K611" s="55"/>
      <c r="L611" s="55"/>
      <c r="M611" s="55"/>
      <c r="N611" s="55"/>
      <c r="O611" s="55"/>
    </row>
    <row r="612" spans="1:15" x14ac:dyDescent="0.25">
      <c r="A612" s="24"/>
      <c r="B612" s="73"/>
      <c r="C612" s="33"/>
      <c r="D612" s="56"/>
      <c r="E612" s="39"/>
      <c r="F612" s="55"/>
      <c r="G612" s="55"/>
      <c r="H612" s="55"/>
      <c r="I612" s="55"/>
      <c r="J612" s="55"/>
      <c r="K612" s="55"/>
      <c r="L612" s="55"/>
      <c r="M612" s="55"/>
      <c r="N612" s="55"/>
      <c r="O612" s="55"/>
    </row>
    <row r="613" spans="1:15" x14ac:dyDescent="0.25">
      <c r="A613" s="24"/>
      <c r="B613" s="73"/>
      <c r="C613" s="33"/>
      <c r="D613" s="56"/>
      <c r="E613" s="39"/>
      <c r="F613" s="55"/>
      <c r="G613" s="55"/>
      <c r="H613" s="55"/>
      <c r="I613" s="55"/>
      <c r="J613" s="55"/>
      <c r="K613" s="55"/>
      <c r="L613" s="55"/>
      <c r="M613" s="55"/>
      <c r="N613" s="55"/>
      <c r="O613" s="55"/>
    </row>
    <row r="614" spans="1:15" x14ac:dyDescent="0.25">
      <c r="A614" s="24"/>
      <c r="B614" s="73"/>
      <c r="C614" s="33"/>
      <c r="D614" s="56"/>
      <c r="E614" s="39"/>
      <c r="F614" s="55"/>
      <c r="G614" s="55"/>
      <c r="H614" s="55"/>
      <c r="I614" s="55"/>
      <c r="J614" s="55"/>
      <c r="K614" s="55"/>
      <c r="L614" s="55"/>
      <c r="M614" s="55"/>
      <c r="N614" s="55"/>
      <c r="O614" s="55"/>
    </row>
    <row r="615" spans="1:15" x14ac:dyDescent="0.25">
      <c r="A615" s="24"/>
      <c r="B615" s="73"/>
      <c r="C615" s="33"/>
      <c r="D615" s="56"/>
      <c r="E615" s="39"/>
      <c r="F615" s="55"/>
      <c r="G615" s="55"/>
      <c r="H615" s="55"/>
      <c r="I615" s="55"/>
      <c r="J615" s="55"/>
      <c r="K615" s="55"/>
      <c r="L615" s="55"/>
      <c r="M615" s="55"/>
      <c r="N615" s="55"/>
      <c r="O615" s="55"/>
    </row>
    <row r="616" spans="1:15" x14ac:dyDescent="0.25">
      <c r="A616" s="24"/>
      <c r="B616" s="73"/>
      <c r="C616" s="33"/>
      <c r="D616" s="56"/>
      <c r="E616" s="39"/>
      <c r="F616" s="55"/>
      <c r="G616" s="55"/>
      <c r="H616" s="55"/>
      <c r="I616" s="55"/>
      <c r="J616" s="55"/>
      <c r="K616" s="55"/>
      <c r="L616" s="55"/>
      <c r="M616" s="55"/>
      <c r="N616" s="55"/>
      <c r="O616" s="55"/>
    </row>
    <row r="617" spans="1:15" x14ac:dyDescent="0.25">
      <c r="A617" s="24"/>
      <c r="B617" s="73"/>
      <c r="C617" s="33"/>
      <c r="D617" s="56"/>
      <c r="E617" s="39"/>
      <c r="F617" s="55"/>
      <c r="G617" s="55"/>
      <c r="H617" s="55"/>
      <c r="I617" s="55"/>
      <c r="J617" s="55"/>
      <c r="K617" s="55"/>
      <c r="L617" s="55"/>
      <c r="M617" s="55"/>
      <c r="N617" s="55"/>
      <c r="O617" s="55"/>
    </row>
    <row r="618" spans="1:15" x14ac:dyDescent="0.25">
      <c r="A618" s="24"/>
      <c r="B618" s="73"/>
      <c r="C618" s="33"/>
      <c r="D618" s="56"/>
      <c r="E618" s="39"/>
      <c r="F618" s="55"/>
      <c r="G618" s="55"/>
      <c r="H618" s="55"/>
      <c r="I618" s="55"/>
      <c r="J618" s="55"/>
      <c r="K618" s="55"/>
      <c r="L618" s="55"/>
      <c r="M618" s="55"/>
      <c r="N618" s="55"/>
      <c r="O618" s="55"/>
    </row>
    <row r="619" spans="1:15" x14ac:dyDescent="0.25">
      <c r="A619" s="24"/>
      <c r="B619" s="73"/>
      <c r="C619" s="33"/>
      <c r="D619" s="56"/>
      <c r="E619" s="39"/>
      <c r="F619" s="55"/>
      <c r="G619" s="55"/>
      <c r="H619" s="55"/>
      <c r="I619" s="55"/>
      <c r="J619" s="55"/>
      <c r="K619" s="55"/>
      <c r="L619" s="55"/>
      <c r="M619" s="55"/>
      <c r="N619" s="55"/>
      <c r="O619" s="55"/>
    </row>
    <row r="620" spans="1:15" x14ac:dyDescent="0.25">
      <c r="A620" s="24"/>
      <c r="B620" s="55"/>
      <c r="C620" s="33"/>
      <c r="D620" s="56"/>
      <c r="E620" s="39"/>
      <c r="F620" s="55"/>
      <c r="G620" s="55"/>
      <c r="H620" s="55"/>
      <c r="I620" s="55"/>
      <c r="J620" s="55"/>
      <c r="K620" s="55"/>
      <c r="L620" s="55"/>
      <c r="M620" s="55"/>
      <c r="N620" s="55"/>
      <c r="O620" s="55"/>
    </row>
    <row r="621" spans="1:15" x14ac:dyDescent="0.25">
      <c r="A621" s="24"/>
      <c r="B621" s="47"/>
      <c r="C621" s="24"/>
      <c r="D621" s="47"/>
      <c r="E621" s="39"/>
      <c r="F621" s="39"/>
      <c r="G621" s="39"/>
      <c r="H621" s="24"/>
      <c r="I621" s="39"/>
      <c r="J621" s="39"/>
      <c r="K621" s="24"/>
      <c r="L621" s="24"/>
      <c r="M621" s="24"/>
      <c r="N621" s="24"/>
      <c r="O621" s="24"/>
    </row>
    <row r="622" spans="1:15" x14ac:dyDescent="0.25">
      <c r="A622" s="24"/>
      <c r="B622" s="47"/>
      <c r="C622" s="24"/>
      <c r="D622" s="47"/>
      <c r="E622" s="39"/>
      <c r="F622" s="39"/>
      <c r="G622" s="24"/>
      <c r="H622" s="24"/>
      <c r="I622" s="39"/>
      <c r="J622" s="24"/>
      <c r="K622" s="24"/>
      <c r="L622" s="24"/>
      <c r="M622" s="24"/>
      <c r="N622" s="24"/>
      <c r="O622" s="24"/>
    </row>
    <row r="623" spans="1:15" x14ac:dyDescent="0.25">
      <c r="A623" s="24"/>
      <c r="B623" s="47"/>
      <c r="C623" s="24"/>
      <c r="D623" s="47"/>
      <c r="E623" s="39"/>
      <c r="F623" s="39"/>
      <c r="G623" s="24"/>
      <c r="H623" s="24"/>
      <c r="I623" s="24"/>
      <c r="J623" s="24"/>
      <c r="K623" s="24"/>
      <c r="L623" s="24"/>
      <c r="M623" s="24"/>
      <c r="N623" s="24"/>
      <c r="O623" s="24"/>
    </row>
    <row r="624" spans="1:15" x14ac:dyDescent="0.25">
      <c r="A624" s="24"/>
      <c r="B624" s="47"/>
      <c r="C624" s="24"/>
      <c r="D624" s="47"/>
      <c r="E624" s="39"/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1:15" x14ac:dyDescent="0.25">
      <c r="A625" s="24"/>
      <c r="B625" s="47"/>
      <c r="C625" s="24"/>
      <c r="D625" s="47"/>
      <c r="E625" s="39"/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1:15" x14ac:dyDescent="0.25">
      <c r="A626" s="24"/>
      <c r="B626" s="47"/>
      <c r="C626" s="24"/>
      <c r="D626" s="47"/>
      <c r="E626" s="39"/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1:15" x14ac:dyDescent="0.25">
      <c r="A627" s="24"/>
      <c r="B627" s="47"/>
      <c r="C627" s="24"/>
      <c r="D627" s="47"/>
      <c r="E627" s="39"/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1:15" x14ac:dyDescent="0.25">
      <c r="A628" s="24"/>
      <c r="B628" s="47"/>
      <c r="C628" s="24"/>
      <c r="D628" s="47"/>
      <c r="E628" s="39"/>
      <c r="F628" s="24"/>
      <c r="G628" s="24"/>
      <c r="H628" s="24"/>
      <c r="I628" s="24"/>
      <c r="J628" s="24"/>
      <c r="K628" s="24"/>
      <c r="L628" s="24"/>
      <c r="M628" s="24"/>
      <c r="N628" s="24"/>
      <c r="O628" s="24"/>
    </row>
    <row r="629" spans="1:15" x14ac:dyDescent="0.25">
      <c r="A629" s="24"/>
      <c r="B629" s="47"/>
      <c r="C629" s="24"/>
      <c r="D629" s="47"/>
      <c r="E629" s="39"/>
      <c r="F629" s="24"/>
      <c r="G629" s="24"/>
      <c r="H629" s="24"/>
      <c r="I629" s="24"/>
      <c r="J629" s="24"/>
      <c r="K629" s="24"/>
      <c r="L629" s="24"/>
      <c r="M629" s="24"/>
      <c r="N629" s="24"/>
      <c r="O629" s="24"/>
    </row>
    <row r="630" spans="1:15" x14ac:dyDescent="0.25">
      <c r="A630" s="24"/>
      <c r="B630" s="47"/>
      <c r="C630" s="24"/>
      <c r="D630" s="47"/>
      <c r="E630" s="39"/>
      <c r="F630" s="39"/>
      <c r="G630" s="24"/>
      <c r="H630" s="24"/>
      <c r="I630" s="24"/>
      <c r="J630" s="24"/>
      <c r="K630" s="24"/>
      <c r="L630" s="24"/>
      <c r="M630" s="24"/>
      <c r="N630" s="24"/>
      <c r="O630" s="24"/>
    </row>
    <row r="631" spans="1:15" x14ac:dyDescent="0.25">
      <c r="A631" s="24"/>
      <c r="B631" s="47"/>
      <c r="C631" s="24"/>
      <c r="D631" s="47"/>
      <c r="E631" s="39"/>
      <c r="F631" s="24"/>
      <c r="G631" s="24"/>
      <c r="H631" s="24"/>
      <c r="I631" s="24"/>
      <c r="J631" s="24"/>
      <c r="K631" s="24"/>
      <c r="L631" s="24"/>
      <c r="M631" s="24"/>
      <c r="N631" s="24"/>
      <c r="O631" s="24"/>
    </row>
    <row r="632" spans="1:15" x14ac:dyDescent="0.25">
      <c r="A632" s="24"/>
      <c r="B632" s="47"/>
      <c r="C632" s="24"/>
      <c r="D632" s="47"/>
      <c r="E632" s="39"/>
      <c r="F632" s="24"/>
      <c r="G632" s="24"/>
      <c r="H632" s="24"/>
      <c r="I632" s="24"/>
      <c r="J632" s="24"/>
      <c r="K632" s="24"/>
      <c r="L632" s="24"/>
      <c r="M632" s="24"/>
      <c r="N632" s="24"/>
      <c r="O632" s="24"/>
    </row>
    <row r="633" spans="1:15" x14ac:dyDescent="0.25">
      <c r="A633" s="24"/>
      <c r="B633" s="47"/>
      <c r="C633" s="24"/>
      <c r="D633" s="47"/>
      <c r="E633" s="39"/>
      <c r="F633" s="24"/>
      <c r="G633" s="24"/>
      <c r="H633" s="24"/>
      <c r="I633" s="24"/>
      <c r="J633" s="24"/>
      <c r="K633" s="24"/>
      <c r="L633" s="24"/>
      <c r="M633" s="24"/>
      <c r="N633" s="24"/>
      <c r="O633" s="24"/>
    </row>
    <row r="634" spans="1:15" x14ac:dyDescent="0.25">
      <c r="A634" s="24"/>
      <c r="B634" s="47"/>
      <c r="C634" s="24"/>
      <c r="D634" s="47"/>
      <c r="E634" s="39"/>
      <c r="F634" s="24"/>
      <c r="G634" s="24"/>
      <c r="H634" s="24"/>
      <c r="I634" s="24"/>
      <c r="J634" s="24"/>
      <c r="K634" s="24"/>
      <c r="L634" s="24"/>
      <c r="M634" s="24"/>
      <c r="N634" s="24"/>
      <c r="O634" s="24"/>
    </row>
    <row r="635" spans="1:15" x14ac:dyDescent="0.25">
      <c r="A635" s="24"/>
      <c r="B635" s="47"/>
      <c r="C635" s="24"/>
      <c r="D635" s="47"/>
      <c r="E635" s="39"/>
      <c r="F635" s="24"/>
      <c r="G635" s="24"/>
      <c r="H635" s="24"/>
      <c r="I635" s="24"/>
      <c r="J635" s="24"/>
      <c r="K635" s="24"/>
      <c r="L635" s="24"/>
      <c r="M635" s="24"/>
      <c r="N635" s="24"/>
      <c r="O635" s="24"/>
    </row>
    <row r="636" spans="1:15" x14ac:dyDescent="0.25">
      <c r="A636" s="24"/>
      <c r="B636" s="47"/>
      <c r="C636" s="24"/>
      <c r="D636" s="47"/>
      <c r="E636" s="39"/>
      <c r="F636" s="24"/>
      <c r="G636" s="24"/>
      <c r="H636" s="24"/>
      <c r="I636" s="24"/>
      <c r="J636" s="24"/>
      <c r="K636" s="24"/>
      <c r="L636" s="24"/>
      <c r="M636" s="24"/>
      <c r="N636" s="24"/>
      <c r="O636" s="24"/>
    </row>
    <row r="637" spans="1:15" x14ac:dyDescent="0.25">
      <c r="A637" s="24"/>
      <c r="B637" s="47"/>
      <c r="C637" s="24"/>
      <c r="D637" s="47"/>
      <c r="E637" s="39"/>
      <c r="F637" s="24"/>
      <c r="G637" s="24"/>
      <c r="H637" s="24"/>
      <c r="I637" s="24"/>
      <c r="J637" s="24"/>
      <c r="K637" s="24"/>
      <c r="L637" s="24"/>
      <c r="M637" s="24"/>
      <c r="N637" s="24"/>
      <c r="O637" s="24"/>
    </row>
    <row r="638" spans="1:15" x14ac:dyDescent="0.25">
      <c r="A638" s="24"/>
      <c r="B638" s="47"/>
      <c r="C638" s="24"/>
      <c r="D638" s="47"/>
      <c r="E638" s="39"/>
      <c r="F638" s="24"/>
      <c r="G638" s="24"/>
      <c r="H638" s="24"/>
      <c r="I638" s="24"/>
      <c r="J638" s="24"/>
      <c r="K638" s="24"/>
      <c r="L638" s="24"/>
      <c r="M638" s="24"/>
      <c r="N638" s="24"/>
      <c r="O638" s="24"/>
    </row>
    <row r="639" spans="1:15" x14ac:dyDescent="0.25">
      <c r="A639" s="24"/>
      <c r="B639" s="47"/>
      <c r="C639" s="24"/>
      <c r="D639" s="47"/>
      <c r="E639" s="39"/>
      <c r="F639" s="24"/>
      <c r="G639" s="24"/>
      <c r="H639" s="24"/>
      <c r="I639" s="24"/>
      <c r="J639" s="24"/>
      <c r="K639" s="24"/>
      <c r="L639" s="24"/>
      <c r="M639" s="24"/>
      <c r="N639" s="24"/>
      <c r="O639" s="24"/>
    </row>
    <row r="640" spans="1:15" x14ac:dyDescent="0.25">
      <c r="A640" s="24"/>
      <c r="B640" s="47"/>
      <c r="C640" s="24"/>
      <c r="D640" s="47"/>
      <c r="E640" s="39"/>
      <c r="F640" s="24"/>
      <c r="G640" s="24"/>
      <c r="H640" s="24"/>
      <c r="I640" s="24"/>
      <c r="J640" s="24"/>
      <c r="K640" s="24"/>
      <c r="L640" s="24"/>
      <c r="M640" s="24"/>
      <c r="N640" s="24"/>
      <c r="O640" s="24"/>
    </row>
    <row r="641" spans="1:15" x14ac:dyDescent="0.25">
      <c r="A641" s="24"/>
      <c r="B641" s="47"/>
      <c r="C641" s="24"/>
      <c r="D641" s="47"/>
      <c r="E641" s="39"/>
      <c r="F641" s="39"/>
      <c r="G641" s="24"/>
      <c r="H641" s="24"/>
      <c r="I641" s="24"/>
      <c r="J641" s="24"/>
      <c r="K641" s="24"/>
      <c r="L641" s="24"/>
      <c r="M641" s="24"/>
      <c r="N641" s="24"/>
      <c r="O641" s="24"/>
    </row>
    <row r="642" spans="1:15" x14ac:dyDescent="0.25">
      <c r="A642" s="24"/>
      <c r="B642" s="47"/>
      <c r="C642" s="24"/>
      <c r="D642" s="47"/>
      <c r="E642" s="39"/>
      <c r="F642" s="24"/>
      <c r="G642" s="24"/>
      <c r="H642" s="24"/>
      <c r="I642" s="24"/>
      <c r="J642" s="24"/>
      <c r="K642" s="24"/>
      <c r="L642" s="24"/>
      <c r="M642" s="24"/>
      <c r="N642" s="24"/>
      <c r="O642" s="24"/>
    </row>
    <row r="643" spans="1:15" x14ac:dyDescent="0.25">
      <c r="A643" s="24"/>
      <c r="B643" s="47"/>
      <c r="C643" s="24"/>
      <c r="D643" s="47"/>
      <c r="E643" s="39"/>
      <c r="F643" s="24"/>
      <c r="G643" s="24"/>
      <c r="H643" s="24"/>
      <c r="I643" s="24"/>
      <c r="J643" s="24"/>
      <c r="K643" s="24"/>
      <c r="L643" s="24"/>
      <c r="M643" s="24"/>
      <c r="N643" s="24"/>
      <c r="O643" s="24"/>
    </row>
    <row r="644" spans="1:15" x14ac:dyDescent="0.25">
      <c r="A644" s="24"/>
      <c r="B644" s="47"/>
      <c r="C644" s="24"/>
      <c r="D644" s="47"/>
      <c r="E644" s="39"/>
      <c r="F644" s="24"/>
      <c r="G644" s="24"/>
      <c r="H644" s="24"/>
      <c r="I644" s="24"/>
      <c r="J644" s="24"/>
      <c r="K644" s="24"/>
      <c r="L644" s="24"/>
      <c r="M644" s="24"/>
      <c r="N644" s="24"/>
      <c r="O644" s="24"/>
    </row>
    <row r="645" spans="1:15" x14ac:dyDescent="0.25">
      <c r="A645" s="24"/>
      <c r="B645" s="47"/>
      <c r="C645" s="24"/>
      <c r="D645" s="47"/>
      <c r="E645" s="39"/>
      <c r="F645" s="24"/>
      <c r="G645" s="24"/>
      <c r="H645" s="24"/>
      <c r="I645" s="24"/>
      <c r="J645" s="24"/>
      <c r="K645" s="24"/>
      <c r="L645" s="24"/>
      <c r="M645" s="24"/>
      <c r="N645" s="24"/>
      <c r="O645" s="24"/>
    </row>
    <row r="646" spans="1:15" x14ac:dyDescent="0.25">
      <c r="A646" s="24"/>
      <c r="B646" s="47"/>
      <c r="C646" s="24"/>
      <c r="D646" s="47"/>
      <c r="E646" s="39"/>
      <c r="F646" s="24"/>
      <c r="G646" s="24"/>
      <c r="H646" s="24"/>
      <c r="I646" s="24"/>
      <c r="J646" s="24"/>
      <c r="K646" s="24"/>
      <c r="L646" s="24"/>
      <c r="M646" s="24"/>
      <c r="N646" s="24"/>
      <c r="O646" s="24"/>
    </row>
    <row r="647" spans="1:15" x14ac:dyDescent="0.25">
      <c r="A647" s="24"/>
      <c r="B647" s="47"/>
      <c r="C647" s="24"/>
      <c r="D647" s="47"/>
      <c r="E647" s="39"/>
      <c r="F647" s="39"/>
      <c r="G647" s="39"/>
      <c r="H647" s="24"/>
      <c r="I647" s="24"/>
      <c r="J647" s="24"/>
      <c r="K647" s="24"/>
      <c r="L647" s="24"/>
      <c r="M647" s="24"/>
      <c r="N647" s="24"/>
      <c r="O647" s="24"/>
    </row>
    <row r="648" spans="1:15" x14ac:dyDescent="0.25">
      <c r="A648" s="24"/>
      <c r="B648" s="47"/>
      <c r="C648" s="24"/>
      <c r="D648" s="47"/>
      <c r="E648" s="39"/>
      <c r="F648" s="39"/>
      <c r="G648" s="24"/>
      <c r="H648" s="24"/>
      <c r="I648" s="24"/>
      <c r="J648" s="24"/>
      <c r="K648" s="24"/>
      <c r="L648" s="24"/>
      <c r="M648" s="24"/>
      <c r="N648" s="24"/>
      <c r="O648" s="24"/>
    </row>
    <row r="649" spans="1:15" x14ac:dyDescent="0.25">
      <c r="A649" s="24"/>
      <c r="B649" s="47"/>
      <c r="C649" s="24"/>
      <c r="D649" s="47"/>
      <c r="E649" s="39"/>
      <c r="F649" s="24"/>
      <c r="G649" s="24"/>
      <c r="H649" s="24"/>
      <c r="I649" s="24"/>
      <c r="J649" s="24"/>
      <c r="K649" s="24"/>
      <c r="L649" s="24"/>
      <c r="M649" s="24"/>
      <c r="N649" s="24"/>
      <c r="O649" s="24"/>
    </row>
    <row r="650" spans="1:15" x14ac:dyDescent="0.25">
      <c r="A650" s="24"/>
      <c r="B650" s="47"/>
      <c r="C650" s="24"/>
      <c r="D650" s="48"/>
      <c r="E650" s="39"/>
      <c r="F650" s="24"/>
      <c r="G650" s="24"/>
      <c r="H650" s="24"/>
      <c r="I650" s="24"/>
      <c r="J650" s="24"/>
      <c r="K650" s="24"/>
      <c r="L650" s="24"/>
      <c r="M650" s="24"/>
      <c r="N650" s="24"/>
      <c r="O650" s="24"/>
    </row>
    <row r="651" spans="1:15" x14ac:dyDescent="0.25">
      <c r="A651" s="24"/>
      <c r="B651" s="47"/>
      <c r="C651" s="24"/>
      <c r="D651" s="48"/>
      <c r="E651" s="39"/>
      <c r="F651" s="24"/>
      <c r="G651" s="24"/>
      <c r="H651" s="24"/>
      <c r="I651" s="24"/>
      <c r="J651" s="24"/>
      <c r="K651" s="24"/>
      <c r="L651" s="24"/>
      <c r="M651" s="24"/>
      <c r="N651" s="24"/>
      <c r="O651" s="24"/>
    </row>
    <row r="652" spans="1:15" x14ac:dyDescent="0.25">
      <c r="A652" s="24"/>
      <c r="B652" s="24"/>
      <c r="C652" s="24"/>
      <c r="D652" s="24"/>
      <c r="E652" s="39"/>
      <c r="F652" s="39"/>
      <c r="G652" s="24"/>
      <c r="H652" s="24"/>
      <c r="I652" s="24"/>
      <c r="J652" s="24"/>
      <c r="K652" s="24"/>
      <c r="L652" s="24"/>
      <c r="M652" s="24"/>
      <c r="N652" s="24"/>
      <c r="O652" s="24"/>
    </row>
    <row r="653" spans="1:15" x14ac:dyDescent="0.25">
      <c r="A653" s="24"/>
      <c r="B653" s="24"/>
      <c r="C653" s="24"/>
      <c r="D653" s="24"/>
      <c r="E653" s="39"/>
      <c r="F653" s="39"/>
      <c r="G653" s="24"/>
      <c r="H653" s="24"/>
      <c r="I653" s="24"/>
      <c r="J653" s="24"/>
      <c r="K653" s="24"/>
      <c r="L653" s="24"/>
      <c r="M653" s="24"/>
      <c r="N653" s="24"/>
      <c r="O653" s="24"/>
    </row>
    <row r="654" spans="1:15" x14ac:dyDescent="0.25">
      <c r="A654" s="24"/>
      <c r="B654" s="24"/>
      <c r="C654" s="24"/>
      <c r="D654" s="24"/>
      <c r="E654" s="39"/>
      <c r="F654" s="39"/>
      <c r="G654" s="24"/>
      <c r="H654" s="24"/>
      <c r="I654" s="24"/>
      <c r="J654" s="24"/>
      <c r="K654" s="24"/>
      <c r="L654" s="24"/>
      <c r="M654" s="24"/>
      <c r="N654" s="24"/>
      <c r="O654" s="24"/>
    </row>
    <row r="655" spans="1:15" x14ac:dyDescent="0.25">
      <c r="A655" s="24"/>
      <c r="B655" s="24"/>
      <c r="C655" s="24"/>
      <c r="D655" s="24"/>
      <c r="E655" s="39"/>
      <c r="F655" s="39"/>
      <c r="G655" s="24"/>
      <c r="H655" s="24"/>
      <c r="I655" s="24"/>
      <c r="J655" s="24"/>
      <c r="K655" s="24"/>
      <c r="L655" s="24"/>
      <c r="M655" s="24"/>
      <c r="N655" s="24"/>
      <c r="O655" s="24"/>
    </row>
    <row r="656" spans="1:15" x14ac:dyDescent="0.25">
      <c r="A656" s="24"/>
      <c r="B656" s="24"/>
      <c r="C656" s="24"/>
      <c r="D656" s="24"/>
      <c r="E656" s="39"/>
      <c r="F656" s="24"/>
      <c r="G656" s="24"/>
      <c r="H656" s="24"/>
      <c r="I656" s="24"/>
      <c r="J656" s="24"/>
      <c r="K656" s="24"/>
      <c r="L656" s="24"/>
      <c r="M656" s="24"/>
      <c r="N656" s="24"/>
      <c r="O656" s="24"/>
    </row>
    <row r="657" spans="1:15" x14ac:dyDescent="0.25">
      <c r="A657" s="24"/>
      <c r="B657" s="24"/>
      <c r="C657" s="24"/>
      <c r="D657" s="24"/>
      <c r="E657" s="39"/>
      <c r="F657" s="24"/>
      <c r="G657" s="24"/>
      <c r="H657" s="24"/>
      <c r="I657" s="24"/>
      <c r="J657" s="24"/>
      <c r="K657" s="24"/>
      <c r="L657" s="24"/>
      <c r="M657" s="24"/>
      <c r="N657" s="24"/>
      <c r="O657" s="24"/>
    </row>
    <row r="658" spans="1:15" x14ac:dyDescent="0.25">
      <c r="A658" s="24"/>
      <c r="B658" s="24"/>
      <c r="C658" s="24"/>
      <c r="D658" s="24"/>
      <c r="E658" s="39"/>
      <c r="F658" s="24"/>
      <c r="G658" s="24"/>
      <c r="H658" s="24"/>
      <c r="I658" s="24"/>
      <c r="J658" s="24"/>
      <c r="K658" s="24"/>
      <c r="L658" s="24"/>
      <c r="M658" s="24"/>
      <c r="N658" s="24"/>
      <c r="O658" s="24"/>
    </row>
    <row r="659" spans="1:15" x14ac:dyDescent="0.25">
      <c r="A659" s="24"/>
      <c r="B659" s="24"/>
      <c r="C659" s="24"/>
      <c r="D659" s="24"/>
      <c r="E659" s="39"/>
      <c r="F659" s="24"/>
      <c r="G659" s="24"/>
      <c r="H659" s="24"/>
      <c r="I659" s="24"/>
      <c r="J659" s="24"/>
      <c r="K659" s="24"/>
      <c r="L659" s="24"/>
      <c r="M659" s="24"/>
      <c r="N659" s="24"/>
      <c r="O659" s="24"/>
    </row>
    <row r="660" spans="1:15" x14ac:dyDescent="0.25">
      <c r="A660" s="24"/>
      <c r="B660" s="24"/>
      <c r="C660" s="24"/>
      <c r="D660" s="24"/>
      <c r="E660" s="39"/>
      <c r="F660" s="24"/>
      <c r="G660" s="24"/>
      <c r="H660" s="24"/>
      <c r="I660" s="24"/>
      <c r="J660" s="24"/>
      <c r="K660" s="24"/>
      <c r="L660" s="24"/>
      <c r="M660" s="24"/>
      <c r="N660" s="24"/>
      <c r="O660" s="24"/>
    </row>
    <row r="661" spans="1:15" x14ac:dyDescent="0.25">
      <c r="A661" s="24"/>
      <c r="B661" s="24"/>
      <c r="C661" s="24"/>
      <c r="D661" s="24"/>
      <c r="E661" s="39"/>
      <c r="F661" s="24"/>
      <c r="G661" s="24"/>
      <c r="H661" s="24"/>
      <c r="I661" s="24"/>
      <c r="J661" s="24"/>
      <c r="K661" s="24"/>
      <c r="L661" s="24"/>
      <c r="M661" s="24"/>
      <c r="N661" s="24"/>
      <c r="O661" s="24"/>
    </row>
    <row r="662" spans="1:15" x14ac:dyDescent="0.25">
      <c r="A662" s="24"/>
      <c r="B662" s="24"/>
      <c r="C662" s="24"/>
      <c r="D662" s="24"/>
      <c r="E662" s="39"/>
      <c r="F662" s="24"/>
      <c r="G662" s="24"/>
      <c r="H662" s="24"/>
      <c r="I662" s="24"/>
      <c r="J662" s="24"/>
      <c r="K662" s="24"/>
      <c r="L662" s="24"/>
      <c r="M662" s="24"/>
      <c r="N662" s="24"/>
      <c r="O662" s="24"/>
    </row>
    <row r="663" spans="1:15" x14ac:dyDescent="0.25">
      <c r="A663" s="24"/>
      <c r="B663" s="24"/>
      <c r="C663" s="24"/>
      <c r="D663" s="24"/>
      <c r="E663" s="39"/>
      <c r="F663" s="24"/>
      <c r="G663" s="24"/>
      <c r="H663" s="24"/>
      <c r="I663" s="24"/>
      <c r="J663" s="24"/>
      <c r="K663" s="24"/>
      <c r="L663" s="24"/>
      <c r="M663" s="24"/>
      <c r="N663" s="24"/>
      <c r="O663" s="24"/>
    </row>
    <row r="664" spans="1:15" x14ac:dyDescent="0.25">
      <c r="A664" s="24"/>
      <c r="B664" s="24"/>
      <c r="C664" s="24"/>
      <c r="D664" s="24"/>
      <c r="E664" s="39"/>
      <c r="F664" s="24"/>
      <c r="G664" s="24"/>
      <c r="H664" s="24"/>
      <c r="I664" s="24"/>
      <c r="J664" s="24"/>
      <c r="K664" s="24"/>
      <c r="L664" s="24"/>
      <c r="M664" s="24"/>
      <c r="N664" s="24"/>
      <c r="O664" s="24"/>
    </row>
    <row r="665" spans="1:15" x14ac:dyDescent="0.25">
      <c r="A665" s="24"/>
      <c r="B665" s="27"/>
      <c r="C665" s="24"/>
      <c r="D665" s="24"/>
      <c r="E665" s="39"/>
      <c r="F665" s="24"/>
      <c r="G665" s="24"/>
      <c r="H665" s="24"/>
      <c r="I665" s="24"/>
      <c r="J665" s="24"/>
      <c r="K665" s="24"/>
      <c r="L665" s="24"/>
      <c r="M665" s="24"/>
      <c r="N665" s="24"/>
      <c r="O665" s="24"/>
    </row>
    <row r="666" spans="1:15" x14ac:dyDescent="0.25">
      <c r="A666" s="24"/>
      <c r="B666" s="24"/>
      <c r="C666" s="24"/>
      <c r="D666" s="24"/>
      <c r="E666" s="39"/>
      <c r="F666" s="24"/>
      <c r="G666" s="24"/>
      <c r="H666" s="24"/>
      <c r="I666" s="24"/>
      <c r="J666" s="24"/>
      <c r="K666" s="24"/>
      <c r="L666" s="24"/>
      <c r="M666" s="24"/>
      <c r="N666" s="24"/>
      <c r="O666" s="24"/>
    </row>
    <row r="667" spans="1:15" x14ac:dyDescent="0.25">
      <c r="A667" s="24"/>
      <c r="B667" s="24"/>
      <c r="C667" s="24"/>
      <c r="D667" s="24"/>
      <c r="E667" s="39"/>
      <c r="F667" s="24"/>
      <c r="G667" s="24"/>
      <c r="H667" s="24"/>
      <c r="I667" s="24"/>
      <c r="J667" s="24"/>
      <c r="K667" s="24"/>
      <c r="L667" s="24"/>
      <c r="M667" s="24"/>
      <c r="N667" s="24"/>
      <c r="O667" s="24"/>
    </row>
    <row r="668" spans="1:15" x14ac:dyDescent="0.25">
      <c r="A668" s="24"/>
      <c r="B668" s="24"/>
      <c r="C668" s="24"/>
      <c r="D668" s="24"/>
      <c r="E668" s="39"/>
      <c r="F668" s="39"/>
      <c r="G668" s="24"/>
      <c r="H668" s="24"/>
      <c r="I668" s="24"/>
      <c r="J668" s="24"/>
      <c r="K668" s="24"/>
      <c r="L668" s="24"/>
      <c r="M668" s="24"/>
      <c r="N668" s="24"/>
      <c r="O668" s="24"/>
    </row>
    <row r="669" spans="1:15" x14ac:dyDescent="0.25">
      <c r="A669" s="24"/>
      <c r="B669" s="24"/>
      <c r="C669" s="24"/>
      <c r="D669" s="24"/>
      <c r="E669" s="39"/>
      <c r="F669" s="39"/>
      <c r="G669" s="24"/>
      <c r="H669" s="24"/>
      <c r="I669" s="24"/>
      <c r="J669" s="24"/>
      <c r="K669" s="24"/>
      <c r="L669" s="24"/>
      <c r="M669" s="24"/>
      <c r="N669" s="24"/>
      <c r="O669" s="24"/>
    </row>
    <row r="670" spans="1:15" x14ac:dyDescent="0.25">
      <c r="A670" s="24"/>
      <c r="B670" s="24"/>
      <c r="C670" s="24"/>
      <c r="D670" s="24"/>
      <c r="E670" s="39"/>
      <c r="F670" s="24"/>
      <c r="G670" s="24"/>
      <c r="H670" s="24"/>
      <c r="I670" s="24"/>
      <c r="J670" s="24"/>
      <c r="K670" s="24"/>
      <c r="L670" s="24"/>
      <c r="M670" s="24"/>
      <c r="N670" s="24"/>
      <c r="O670" s="24"/>
    </row>
    <row r="671" spans="1:15" x14ac:dyDescent="0.25">
      <c r="A671" s="24"/>
      <c r="B671" s="24"/>
      <c r="C671" s="24"/>
      <c r="D671" s="24"/>
      <c r="E671" s="39"/>
      <c r="F671" s="24"/>
      <c r="G671" s="24"/>
      <c r="H671" s="24"/>
      <c r="I671" s="24"/>
      <c r="J671" s="24"/>
      <c r="K671" s="24"/>
      <c r="L671" s="24"/>
      <c r="M671" s="24"/>
      <c r="N671" s="24"/>
      <c r="O671" s="24"/>
    </row>
    <row r="672" spans="1:15" x14ac:dyDescent="0.25">
      <c r="A672" s="24"/>
      <c r="B672" s="24"/>
      <c r="C672" s="24"/>
      <c r="D672" s="24"/>
      <c r="E672" s="39"/>
      <c r="F672" s="24"/>
      <c r="G672" s="24"/>
      <c r="H672" s="24"/>
      <c r="I672" s="24"/>
      <c r="J672" s="24"/>
      <c r="K672" s="24"/>
      <c r="L672" s="24"/>
      <c r="M672" s="24"/>
      <c r="N672" s="24"/>
      <c r="O672" s="24"/>
    </row>
    <row r="673" spans="1:15" x14ac:dyDescent="0.25">
      <c r="A673" s="24"/>
      <c r="B673" s="24"/>
      <c r="C673" s="24"/>
      <c r="D673" s="24"/>
      <c r="E673" s="39"/>
      <c r="F673" s="24"/>
      <c r="G673" s="24"/>
      <c r="H673" s="24"/>
      <c r="I673" s="24"/>
      <c r="J673" s="24"/>
      <c r="K673" s="24"/>
      <c r="L673" s="24"/>
      <c r="M673" s="24"/>
      <c r="N673" s="24"/>
      <c r="O673" s="24"/>
    </row>
    <row r="674" spans="1:15" x14ac:dyDescent="0.25">
      <c r="A674" s="24"/>
      <c r="B674" s="24"/>
      <c r="C674" s="24"/>
      <c r="D674" s="24"/>
      <c r="E674" s="39"/>
      <c r="F674" s="24"/>
      <c r="G674" s="24"/>
      <c r="H674" s="24"/>
      <c r="I674" s="24"/>
      <c r="J674" s="24"/>
      <c r="K674" s="24"/>
      <c r="L674" s="24"/>
      <c r="M674" s="24"/>
      <c r="N674" s="24"/>
      <c r="O674" s="24"/>
    </row>
    <row r="675" spans="1:15" x14ac:dyDescent="0.25">
      <c r="A675" s="24"/>
      <c r="B675" s="24"/>
      <c r="C675" s="24"/>
      <c r="D675" s="24"/>
      <c r="E675" s="39"/>
      <c r="F675" s="24"/>
      <c r="G675" s="24"/>
      <c r="H675" s="24"/>
      <c r="I675" s="24"/>
      <c r="J675" s="24"/>
      <c r="K675" s="24"/>
      <c r="L675" s="24"/>
      <c r="M675" s="24"/>
      <c r="N675" s="24"/>
      <c r="O675" s="24"/>
    </row>
    <row r="676" spans="1:15" x14ac:dyDescent="0.25">
      <c r="A676" s="24"/>
      <c r="B676" s="24"/>
      <c r="C676" s="24"/>
      <c r="D676" s="24"/>
      <c r="E676" s="39"/>
      <c r="F676" s="24"/>
      <c r="G676" s="24"/>
      <c r="H676" s="24"/>
      <c r="I676" s="24"/>
      <c r="J676" s="24"/>
      <c r="K676" s="24"/>
      <c r="L676" s="24"/>
      <c r="M676" s="24"/>
      <c r="N676" s="24"/>
      <c r="O676" s="24"/>
    </row>
    <row r="677" spans="1:15" x14ac:dyDescent="0.25">
      <c r="A677" s="24"/>
      <c r="B677" s="24"/>
      <c r="C677" s="24"/>
      <c r="D677" s="24"/>
      <c r="E677" s="39"/>
      <c r="F677" s="24"/>
      <c r="G677" s="24"/>
      <c r="H677" s="24"/>
      <c r="I677" s="24"/>
      <c r="J677" s="24"/>
      <c r="K677" s="24"/>
      <c r="L677" s="24"/>
      <c r="M677" s="24"/>
      <c r="N677" s="24"/>
      <c r="O677" s="24"/>
    </row>
    <row r="678" spans="1:15" x14ac:dyDescent="0.25">
      <c r="A678" s="24"/>
      <c r="B678" s="24"/>
      <c r="C678" s="24"/>
      <c r="D678" s="24"/>
      <c r="E678" s="39"/>
      <c r="F678" s="24"/>
      <c r="G678" s="24"/>
      <c r="H678" s="24"/>
      <c r="I678" s="24"/>
      <c r="J678" s="24"/>
      <c r="K678" s="24"/>
      <c r="L678" s="24"/>
      <c r="M678" s="24"/>
      <c r="N678" s="24"/>
      <c r="O678" s="24"/>
    </row>
    <row r="679" spans="1:15" x14ac:dyDescent="0.25">
      <c r="A679" s="24"/>
      <c r="B679" s="24"/>
      <c r="C679" s="24"/>
      <c r="D679" s="24"/>
      <c r="E679" s="39"/>
      <c r="F679" s="24"/>
      <c r="G679" s="24"/>
      <c r="H679" s="24"/>
      <c r="I679" s="24"/>
      <c r="J679" s="24"/>
      <c r="K679" s="24"/>
      <c r="L679" s="24"/>
      <c r="M679" s="24"/>
      <c r="N679" s="24"/>
      <c r="O679" s="24"/>
    </row>
    <row r="680" spans="1:15" x14ac:dyDescent="0.25">
      <c r="A680" s="24"/>
      <c r="B680" s="24"/>
      <c r="C680" s="24"/>
      <c r="D680" s="24"/>
      <c r="E680" s="39"/>
      <c r="F680" s="24"/>
      <c r="G680" s="24"/>
      <c r="H680" s="24"/>
      <c r="I680" s="24"/>
      <c r="J680" s="24"/>
      <c r="K680" s="24"/>
      <c r="L680" s="24"/>
      <c r="M680" s="24"/>
      <c r="N680" s="24"/>
      <c r="O680" s="24"/>
    </row>
    <row r="681" spans="1:15" x14ac:dyDescent="0.25">
      <c r="A681" s="24"/>
      <c r="B681" s="24"/>
      <c r="C681" s="24"/>
      <c r="D681" s="24"/>
      <c r="E681" s="39"/>
      <c r="F681" s="24"/>
      <c r="G681" s="24"/>
      <c r="H681" s="24"/>
      <c r="I681" s="24"/>
      <c r="J681" s="24"/>
      <c r="K681" s="24"/>
      <c r="L681" s="24"/>
      <c r="M681" s="24"/>
      <c r="N681" s="24"/>
      <c r="O681" s="24"/>
    </row>
    <row r="682" spans="1:15" x14ac:dyDescent="0.25">
      <c r="A682" s="24"/>
      <c r="B682" s="24"/>
      <c r="C682" s="24"/>
      <c r="D682" s="24"/>
      <c r="E682" s="39"/>
      <c r="F682" s="24"/>
      <c r="G682" s="24"/>
      <c r="H682" s="24"/>
      <c r="I682" s="24"/>
      <c r="J682" s="24"/>
      <c r="K682" s="24"/>
      <c r="L682" s="24"/>
      <c r="M682" s="24"/>
      <c r="N682" s="24"/>
      <c r="O682" s="24"/>
    </row>
    <row r="683" spans="1:15" x14ac:dyDescent="0.25">
      <c r="A683" s="24"/>
      <c r="B683" s="24"/>
      <c r="C683" s="24"/>
      <c r="D683" s="24"/>
      <c r="E683" s="39"/>
      <c r="F683" s="24"/>
      <c r="G683" s="24"/>
      <c r="H683" s="24"/>
      <c r="I683" s="24"/>
      <c r="J683" s="24"/>
      <c r="K683" s="24"/>
      <c r="L683" s="24"/>
      <c r="M683" s="24"/>
      <c r="N683" s="24"/>
      <c r="O683" s="24"/>
    </row>
    <row r="684" spans="1:15" x14ac:dyDescent="0.25">
      <c r="A684" s="24"/>
      <c r="B684" s="24"/>
      <c r="C684" s="24"/>
      <c r="D684" s="24"/>
      <c r="E684" s="39"/>
      <c r="F684" s="24"/>
      <c r="G684" s="24"/>
      <c r="H684" s="24"/>
      <c r="I684" s="24"/>
      <c r="J684" s="24"/>
      <c r="K684" s="24"/>
      <c r="L684" s="24"/>
      <c r="M684" s="24"/>
      <c r="N684" s="24"/>
      <c r="O684" s="24"/>
    </row>
    <row r="685" spans="1:15" x14ac:dyDescent="0.25">
      <c r="A685" s="24"/>
      <c r="B685" s="24"/>
      <c r="C685" s="24"/>
      <c r="D685" s="24"/>
      <c r="E685" s="39"/>
      <c r="F685" s="39"/>
      <c r="G685" s="24"/>
      <c r="H685" s="24"/>
      <c r="I685" s="24"/>
      <c r="J685" s="24"/>
      <c r="K685" s="24"/>
      <c r="L685" s="24"/>
      <c r="M685" s="24"/>
      <c r="N685" s="24"/>
      <c r="O685" s="24"/>
    </row>
    <row r="686" spans="1:15" x14ac:dyDescent="0.25">
      <c r="A686" s="24"/>
      <c r="B686" s="76"/>
      <c r="C686" s="24"/>
      <c r="D686" s="24"/>
      <c r="E686" s="39"/>
      <c r="F686" s="24"/>
      <c r="G686" s="24"/>
      <c r="H686" s="24"/>
      <c r="I686" s="24"/>
      <c r="J686" s="24"/>
      <c r="K686" s="24"/>
      <c r="L686" s="24"/>
      <c r="M686" s="24"/>
      <c r="N686" s="24"/>
      <c r="O686" s="24"/>
    </row>
    <row r="687" spans="1:15" x14ac:dyDescent="0.25">
      <c r="A687" s="24"/>
      <c r="B687" s="24"/>
      <c r="C687" s="24"/>
      <c r="D687" s="24"/>
      <c r="E687" s="39"/>
      <c r="F687" s="24"/>
      <c r="G687" s="24"/>
      <c r="H687" s="24"/>
      <c r="I687" s="24"/>
      <c r="J687" s="24"/>
      <c r="K687" s="24"/>
      <c r="L687" s="24"/>
      <c r="M687" s="24"/>
      <c r="N687" s="24"/>
      <c r="O687" s="24"/>
    </row>
    <row r="688" spans="1:15" x14ac:dyDescent="0.25">
      <c r="A688" s="24"/>
      <c r="B688" s="24"/>
      <c r="C688" s="24"/>
      <c r="D688" s="24"/>
      <c r="E688" s="39"/>
      <c r="F688" s="24"/>
      <c r="G688" s="24"/>
      <c r="H688" s="24"/>
      <c r="I688" s="24"/>
      <c r="J688" s="24"/>
      <c r="K688" s="24"/>
      <c r="L688" s="24"/>
      <c r="M688" s="24"/>
      <c r="N688" s="24"/>
      <c r="O688" s="24"/>
    </row>
    <row r="689" spans="1:15" x14ac:dyDescent="0.25">
      <c r="A689" s="24"/>
      <c r="B689" s="24"/>
      <c r="C689" s="24"/>
      <c r="D689" s="24"/>
      <c r="E689" s="39"/>
      <c r="F689" s="24"/>
      <c r="G689" s="24"/>
      <c r="H689" s="24"/>
      <c r="I689" s="24"/>
      <c r="J689" s="24"/>
      <c r="K689" s="24"/>
      <c r="L689" s="24"/>
      <c r="M689" s="24"/>
      <c r="N689" s="24"/>
      <c r="O689" s="24"/>
    </row>
    <row r="690" spans="1:15" x14ac:dyDescent="0.25">
      <c r="A690" s="24"/>
      <c r="B690" s="24"/>
      <c r="C690" s="24"/>
      <c r="D690" s="24"/>
      <c r="E690" s="39"/>
      <c r="F690" s="24"/>
      <c r="G690" s="24"/>
      <c r="H690" s="24"/>
      <c r="I690" s="24"/>
      <c r="J690" s="24"/>
      <c r="K690" s="24"/>
      <c r="L690" s="24"/>
      <c r="M690" s="24"/>
      <c r="N690" s="24"/>
      <c r="O690" s="24"/>
    </row>
    <row r="691" spans="1:15" x14ac:dyDescent="0.25">
      <c r="A691" s="24"/>
      <c r="B691" s="87"/>
      <c r="C691" s="33"/>
      <c r="D691" s="87"/>
      <c r="E691" s="39"/>
      <c r="F691" s="39"/>
      <c r="G691" s="88"/>
      <c r="H691" s="88"/>
      <c r="I691" s="88"/>
      <c r="J691" s="88"/>
      <c r="K691" s="88"/>
      <c r="L691" s="88"/>
      <c r="M691" s="88"/>
      <c r="N691" s="88"/>
      <c r="O691" s="88"/>
    </row>
    <row r="692" spans="1:15" x14ac:dyDescent="0.25">
      <c r="A692" s="24"/>
      <c r="B692" s="87"/>
      <c r="C692" s="33"/>
      <c r="D692" s="87"/>
      <c r="E692" s="39"/>
      <c r="F692" s="39"/>
      <c r="G692" s="89"/>
      <c r="H692" s="89"/>
      <c r="I692" s="39"/>
      <c r="J692" s="89"/>
      <c r="K692" s="89"/>
      <c r="L692" s="89"/>
      <c r="M692" s="89"/>
      <c r="N692" s="89"/>
      <c r="O692" s="89"/>
    </row>
    <row r="693" spans="1:15" x14ac:dyDescent="0.25">
      <c r="A693" s="24"/>
      <c r="B693" s="87"/>
      <c r="C693" s="33"/>
      <c r="D693" s="87"/>
      <c r="E693" s="39"/>
      <c r="F693" s="39"/>
      <c r="G693" s="89"/>
      <c r="H693" s="89"/>
      <c r="I693" s="90"/>
      <c r="J693" s="89"/>
      <c r="K693" s="89"/>
      <c r="L693" s="89"/>
      <c r="M693" s="89"/>
      <c r="N693" s="89"/>
      <c r="O693" s="89"/>
    </row>
    <row r="694" spans="1:15" x14ac:dyDescent="0.25">
      <c r="A694" s="24"/>
      <c r="B694" s="87"/>
      <c r="C694" s="33"/>
      <c r="D694" s="87"/>
      <c r="E694" s="39"/>
      <c r="F694" s="91"/>
      <c r="G694" s="89"/>
      <c r="H694" s="89"/>
      <c r="I694" s="89"/>
      <c r="J694" s="89"/>
      <c r="K694" s="89"/>
      <c r="L694" s="89"/>
      <c r="M694" s="89"/>
      <c r="N694" s="89"/>
      <c r="O694" s="89"/>
    </row>
    <row r="695" spans="1:15" x14ac:dyDescent="0.25">
      <c r="A695" s="24"/>
      <c r="B695" s="87"/>
      <c r="C695" s="33"/>
      <c r="D695" s="87"/>
      <c r="E695" s="39"/>
      <c r="F695" s="91"/>
      <c r="G695" s="89"/>
      <c r="H695" s="89"/>
      <c r="I695" s="89"/>
      <c r="J695" s="89"/>
      <c r="K695" s="89"/>
      <c r="L695" s="89"/>
      <c r="M695" s="89"/>
      <c r="N695" s="89"/>
      <c r="O695" s="89"/>
    </row>
    <row r="696" spans="1:15" x14ac:dyDescent="0.25">
      <c r="A696" s="24"/>
      <c r="B696" s="92"/>
      <c r="C696" s="33"/>
      <c r="D696" s="87"/>
      <c r="E696" s="39"/>
      <c r="F696" s="91"/>
      <c r="G696" s="89"/>
      <c r="H696" s="89"/>
      <c r="I696" s="89"/>
      <c r="J696" s="89"/>
      <c r="K696" s="89"/>
      <c r="L696" s="89"/>
      <c r="M696" s="89"/>
      <c r="N696" s="89"/>
      <c r="O696" s="89"/>
    </row>
    <row r="697" spans="1:15" x14ac:dyDescent="0.25">
      <c r="A697" s="24"/>
      <c r="B697" s="92"/>
      <c r="C697" s="33"/>
      <c r="D697" s="87"/>
      <c r="E697" s="39"/>
      <c r="F697" s="91"/>
      <c r="G697" s="89"/>
      <c r="H697" s="89"/>
      <c r="I697" s="89"/>
      <c r="J697" s="89"/>
      <c r="K697" s="89"/>
      <c r="L697" s="89"/>
      <c r="M697" s="89"/>
      <c r="N697" s="89"/>
      <c r="O697" s="89"/>
    </row>
    <row r="698" spans="1:15" x14ac:dyDescent="0.25">
      <c r="A698" s="24"/>
      <c r="B698" s="92"/>
      <c r="C698" s="33"/>
      <c r="D698" s="87"/>
      <c r="E698" s="39"/>
      <c r="F698" s="90"/>
      <c r="G698" s="90"/>
      <c r="H698" s="89"/>
      <c r="I698" s="91"/>
      <c r="J698" s="89"/>
      <c r="K698" s="89"/>
      <c r="L698" s="89"/>
      <c r="M698" s="89"/>
      <c r="N698" s="89"/>
      <c r="O698" s="89"/>
    </row>
    <row r="699" spans="1:15" x14ac:dyDescent="0.25">
      <c r="A699" s="24"/>
      <c r="B699" s="92"/>
      <c r="C699" s="33"/>
      <c r="D699" s="87"/>
      <c r="E699" s="39"/>
      <c r="F699" s="91"/>
      <c r="G699" s="89"/>
      <c r="H699" s="89"/>
      <c r="I699" s="89"/>
      <c r="J699" s="89"/>
      <c r="K699" s="89"/>
      <c r="L699" s="89"/>
      <c r="M699" s="89"/>
      <c r="N699" s="89"/>
      <c r="O699" s="89"/>
    </row>
    <row r="700" spans="1:15" x14ac:dyDescent="0.25">
      <c r="A700" s="24"/>
      <c r="B700" s="93"/>
      <c r="C700" s="33"/>
      <c r="D700" s="87"/>
      <c r="E700" s="39"/>
      <c r="F700" s="91"/>
      <c r="G700" s="89"/>
      <c r="H700" s="89"/>
      <c r="I700" s="89"/>
      <c r="J700" s="89"/>
      <c r="K700" s="89"/>
      <c r="L700" s="89"/>
      <c r="M700" s="89"/>
      <c r="N700" s="89"/>
      <c r="O700" s="89"/>
    </row>
    <row r="701" spans="1:15" x14ac:dyDescent="0.25">
      <c r="A701" s="24"/>
      <c r="B701" s="94"/>
      <c r="C701" s="33"/>
      <c r="D701" s="87"/>
      <c r="E701" s="39"/>
      <c r="F701" s="90"/>
      <c r="G701" s="90"/>
      <c r="H701" s="89"/>
      <c r="I701" s="89"/>
      <c r="J701" s="89"/>
      <c r="K701" s="89"/>
      <c r="L701" s="89"/>
      <c r="M701" s="89"/>
      <c r="N701" s="89"/>
      <c r="O701" s="89"/>
    </row>
    <row r="702" spans="1:15" x14ac:dyDescent="0.25">
      <c r="A702" s="24"/>
      <c r="B702" s="95"/>
      <c r="C702" s="33"/>
      <c r="D702" s="87"/>
      <c r="E702" s="39"/>
      <c r="F702" s="91"/>
      <c r="G702" s="89"/>
      <c r="H702" s="89"/>
      <c r="I702" s="89"/>
      <c r="J702" s="89"/>
      <c r="K702" s="89"/>
      <c r="L702" s="89"/>
      <c r="M702" s="89"/>
      <c r="N702" s="89"/>
      <c r="O702" s="89"/>
    </row>
    <row r="703" spans="1:15" x14ac:dyDescent="0.25">
      <c r="A703" s="24"/>
      <c r="B703" s="95"/>
      <c r="C703" s="33"/>
      <c r="D703" s="87"/>
      <c r="E703" s="39"/>
      <c r="F703" s="91"/>
      <c r="G703" s="89"/>
      <c r="H703" s="89"/>
      <c r="I703" s="89"/>
      <c r="J703" s="89"/>
      <c r="K703" s="89"/>
      <c r="L703" s="89"/>
      <c r="M703" s="89"/>
      <c r="N703" s="89"/>
      <c r="O703" s="89"/>
    </row>
    <row r="704" spans="1:15" x14ac:dyDescent="0.25">
      <c r="A704" s="24"/>
      <c r="B704" s="95"/>
      <c r="C704" s="33"/>
      <c r="D704" s="87"/>
      <c r="E704" s="39"/>
      <c r="F704" s="90"/>
      <c r="G704" s="89"/>
      <c r="H704" s="89"/>
      <c r="I704" s="89"/>
      <c r="J704" s="89"/>
      <c r="K704" s="89"/>
      <c r="L704" s="89"/>
      <c r="M704" s="89"/>
      <c r="N704" s="89"/>
      <c r="O704" s="89"/>
    </row>
    <row r="705" spans="1:15" x14ac:dyDescent="0.25">
      <c r="A705" s="24"/>
      <c r="B705" s="87"/>
      <c r="C705" s="33"/>
      <c r="D705" s="87"/>
      <c r="E705" s="39"/>
      <c r="F705" s="91"/>
      <c r="G705" s="89"/>
      <c r="H705" s="89"/>
      <c r="I705" s="89"/>
      <c r="J705" s="89"/>
      <c r="K705" s="89"/>
      <c r="L705" s="89"/>
      <c r="M705" s="89"/>
      <c r="N705" s="89"/>
      <c r="O705" s="89"/>
    </row>
    <row r="706" spans="1:15" x14ac:dyDescent="0.25">
      <c r="A706" s="24"/>
      <c r="B706" s="87"/>
      <c r="C706" s="33"/>
      <c r="D706" s="87"/>
      <c r="E706" s="39"/>
      <c r="F706" s="91"/>
      <c r="G706" s="89"/>
      <c r="H706" s="89"/>
      <c r="I706" s="89"/>
      <c r="J706" s="89"/>
      <c r="K706" s="89"/>
      <c r="L706" s="89"/>
      <c r="M706" s="89"/>
      <c r="N706" s="89"/>
      <c r="O706" s="89"/>
    </row>
    <row r="707" spans="1:15" x14ac:dyDescent="0.25">
      <c r="A707" s="24"/>
      <c r="B707" s="87"/>
      <c r="C707" s="33"/>
      <c r="D707" s="87"/>
      <c r="E707" s="39"/>
      <c r="F707" s="91"/>
      <c r="G707" s="89"/>
      <c r="H707" s="89"/>
      <c r="I707" s="89"/>
      <c r="J707" s="89"/>
      <c r="K707" s="89"/>
      <c r="L707" s="89"/>
      <c r="M707" s="89"/>
      <c r="N707" s="89"/>
      <c r="O707" s="89"/>
    </row>
    <row r="708" spans="1:15" x14ac:dyDescent="0.25">
      <c r="A708" s="24"/>
      <c r="B708" s="96"/>
      <c r="C708" s="33"/>
      <c r="D708" s="87"/>
      <c r="E708" s="39"/>
      <c r="F708" s="91"/>
      <c r="G708" s="89"/>
      <c r="H708" s="89"/>
      <c r="I708" s="89"/>
      <c r="J708" s="89"/>
      <c r="K708" s="89"/>
      <c r="L708" s="89"/>
      <c r="M708" s="89"/>
      <c r="N708" s="89"/>
      <c r="O708" s="89"/>
    </row>
    <row r="709" spans="1:15" x14ac:dyDescent="0.25">
      <c r="A709" s="24"/>
      <c r="B709" s="94"/>
      <c r="C709" s="33"/>
      <c r="D709" s="87"/>
      <c r="E709" s="39"/>
      <c r="F709" s="91"/>
      <c r="G709" s="89"/>
      <c r="H709" s="89"/>
      <c r="I709" s="91"/>
      <c r="J709" s="89"/>
      <c r="K709" s="89"/>
      <c r="L709" s="89"/>
      <c r="M709" s="89"/>
      <c r="N709" s="89"/>
      <c r="O709" s="89"/>
    </row>
    <row r="710" spans="1:15" x14ac:dyDescent="0.25">
      <c r="A710" s="24"/>
      <c r="B710" s="96"/>
      <c r="C710" s="33"/>
      <c r="D710" s="87"/>
      <c r="E710" s="39"/>
      <c r="F710" s="90"/>
      <c r="G710" s="90"/>
      <c r="H710" s="89"/>
      <c r="I710" s="89"/>
      <c r="J710" s="89"/>
      <c r="K710" s="89"/>
      <c r="L710" s="89"/>
      <c r="M710" s="89"/>
      <c r="N710" s="89"/>
      <c r="O710" s="89"/>
    </row>
    <row r="711" spans="1:15" x14ac:dyDescent="0.25">
      <c r="A711" s="24"/>
      <c r="B711" s="87"/>
      <c r="C711" s="33"/>
      <c r="D711" s="87"/>
      <c r="E711" s="39"/>
      <c r="F711" s="91"/>
      <c r="G711" s="89"/>
      <c r="H711" s="89"/>
      <c r="I711" s="89"/>
      <c r="J711" s="89"/>
      <c r="K711" s="89"/>
      <c r="L711" s="89"/>
      <c r="M711" s="89"/>
      <c r="N711" s="89"/>
      <c r="O711" s="89"/>
    </row>
    <row r="712" spans="1:15" x14ac:dyDescent="0.25">
      <c r="A712" s="24"/>
      <c r="B712" s="87"/>
      <c r="C712" s="33"/>
      <c r="D712" s="87"/>
      <c r="E712" s="39"/>
      <c r="F712" s="91"/>
      <c r="G712" s="89"/>
      <c r="H712" s="89"/>
      <c r="I712" s="89"/>
      <c r="J712" s="89"/>
      <c r="K712" s="89"/>
      <c r="L712" s="89"/>
      <c r="M712" s="89"/>
      <c r="N712" s="89"/>
      <c r="O712" s="89"/>
    </row>
    <row r="713" spans="1:15" x14ac:dyDescent="0.25">
      <c r="A713" s="24"/>
      <c r="B713" s="87"/>
      <c r="C713" s="33"/>
      <c r="D713" s="87"/>
      <c r="E713" s="39"/>
      <c r="F713" s="91"/>
      <c r="G713" s="89"/>
      <c r="H713" s="89"/>
      <c r="I713" s="89"/>
      <c r="J713" s="89"/>
      <c r="K713" s="89"/>
      <c r="L713" s="89"/>
      <c r="M713" s="89"/>
      <c r="N713" s="89"/>
      <c r="O713" s="89"/>
    </row>
    <row r="714" spans="1:15" x14ac:dyDescent="0.25">
      <c r="A714" s="24"/>
      <c r="B714" s="87"/>
      <c r="C714" s="33"/>
      <c r="D714" s="87"/>
      <c r="E714" s="39"/>
      <c r="F714" s="39"/>
      <c r="G714" s="89"/>
      <c r="H714" s="89"/>
      <c r="I714" s="89"/>
      <c r="J714" s="89"/>
      <c r="K714" s="89"/>
      <c r="L714" s="89"/>
      <c r="M714" s="89"/>
      <c r="N714" s="89"/>
      <c r="O714" s="89"/>
    </row>
    <row r="715" spans="1:15" x14ac:dyDescent="0.25">
      <c r="A715" s="24"/>
      <c r="B715" s="87"/>
      <c r="C715" s="33"/>
      <c r="D715" s="87"/>
      <c r="E715" s="39"/>
      <c r="F715" s="90"/>
      <c r="G715" s="89"/>
      <c r="H715" s="89"/>
      <c r="I715" s="89"/>
      <c r="J715" s="89"/>
      <c r="K715" s="89"/>
      <c r="L715" s="89"/>
      <c r="M715" s="89"/>
      <c r="N715" s="89"/>
      <c r="O715" s="89"/>
    </row>
    <row r="716" spans="1:15" x14ac:dyDescent="0.25">
      <c r="A716" s="24"/>
      <c r="B716" s="87"/>
      <c r="C716" s="33"/>
      <c r="D716" s="87"/>
      <c r="E716" s="39"/>
      <c r="F716" s="91"/>
      <c r="G716" s="89"/>
      <c r="H716" s="89"/>
      <c r="I716" s="89"/>
      <c r="J716" s="89"/>
      <c r="K716" s="89"/>
      <c r="L716" s="89"/>
      <c r="M716" s="89"/>
      <c r="N716" s="89"/>
      <c r="O716" s="89"/>
    </row>
    <row r="717" spans="1:15" x14ac:dyDescent="0.25">
      <c r="A717" s="24"/>
      <c r="B717" s="87"/>
      <c r="C717" s="33"/>
      <c r="D717" s="87"/>
      <c r="E717" s="39"/>
      <c r="F717" s="91"/>
      <c r="G717" s="89"/>
      <c r="H717" s="89"/>
      <c r="I717" s="89"/>
      <c r="J717" s="89"/>
      <c r="K717" s="89"/>
      <c r="L717" s="89"/>
      <c r="M717" s="89"/>
      <c r="N717" s="89"/>
      <c r="O717" s="89"/>
    </row>
    <row r="718" spans="1:15" x14ac:dyDescent="0.25">
      <c r="A718" s="24"/>
      <c r="B718" s="87"/>
      <c r="C718" s="33"/>
      <c r="D718" s="87"/>
      <c r="E718" s="39"/>
      <c r="F718" s="91"/>
      <c r="G718" s="89"/>
      <c r="H718" s="89"/>
      <c r="I718" s="89"/>
      <c r="J718" s="89"/>
      <c r="K718" s="89"/>
      <c r="L718" s="89"/>
      <c r="M718" s="89"/>
      <c r="N718" s="89"/>
      <c r="O718" s="89"/>
    </row>
    <row r="719" spans="1:15" x14ac:dyDescent="0.25">
      <c r="A719" s="24"/>
      <c r="B719" s="93"/>
      <c r="C719" s="33"/>
      <c r="D719" s="87"/>
      <c r="E719" s="39"/>
      <c r="F719" s="91"/>
      <c r="G719" s="89"/>
      <c r="H719" s="89"/>
      <c r="I719" s="89"/>
      <c r="J719" s="89"/>
      <c r="K719" s="89"/>
      <c r="L719" s="89"/>
      <c r="M719" s="89"/>
      <c r="N719" s="89"/>
      <c r="O719" s="89"/>
    </row>
    <row r="720" spans="1:15" x14ac:dyDescent="0.25">
      <c r="A720" s="24"/>
      <c r="B720" s="87"/>
      <c r="C720" s="33"/>
      <c r="D720" s="87"/>
      <c r="E720" s="39"/>
      <c r="F720" s="39"/>
      <c r="G720" s="89"/>
      <c r="H720" s="89"/>
      <c r="I720" s="89"/>
      <c r="J720" s="89"/>
      <c r="K720" s="89"/>
      <c r="L720" s="89"/>
      <c r="M720" s="89"/>
      <c r="N720" s="89"/>
      <c r="O720" s="89"/>
    </row>
    <row r="721" spans="1:15" x14ac:dyDescent="0.25">
      <c r="A721" s="24"/>
      <c r="B721" s="87"/>
      <c r="C721" s="33"/>
      <c r="D721" s="87"/>
      <c r="E721" s="39"/>
      <c r="F721" s="91"/>
      <c r="G721" s="89"/>
      <c r="H721" s="89"/>
      <c r="I721" s="89"/>
      <c r="J721" s="89"/>
      <c r="K721" s="89"/>
      <c r="L721" s="89"/>
      <c r="M721" s="89"/>
      <c r="N721" s="89"/>
      <c r="O721" s="89"/>
    </row>
    <row r="722" spans="1:15" x14ac:dyDescent="0.25">
      <c r="A722" s="24"/>
      <c r="B722" s="87"/>
      <c r="C722" s="33"/>
      <c r="D722" s="87"/>
      <c r="E722" s="39"/>
      <c r="F722" s="39"/>
      <c r="G722" s="89"/>
      <c r="H722" s="89"/>
      <c r="I722" s="39"/>
      <c r="J722" s="89"/>
      <c r="K722" s="89"/>
      <c r="L722" s="89"/>
      <c r="M722" s="89"/>
      <c r="N722" s="89"/>
      <c r="O722" s="39"/>
    </row>
    <row r="723" spans="1:15" x14ac:dyDescent="0.25">
      <c r="A723" s="24"/>
      <c r="B723" s="87"/>
      <c r="C723" s="33"/>
      <c r="D723" s="87"/>
      <c r="E723" s="39"/>
      <c r="F723" s="90"/>
      <c r="G723" s="91"/>
      <c r="H723" s="89"/>
      <c r="I723" s="89"/>
      <c r="J723" s="89"/>
      <c r="K723" s="89"/>
      <c r="L723" s="89"/>
      <c r="M723" s="89"/>
      <c r="N723" s="89"/>
      <c r="O723" s="89"/>
    </row>
    <row r="724" spans="1:15" x14ac:dyDescent="0.25">
      <c r="A724" s="24"/>
      <c r="B724" s="87"/>
      <c r="C724" s="33"/>
      <c r="D724" s="87"/>
      <c r="E724" s="39"/>
      <c r="F724" s="90"/>
      <c r="G724" s="89"/>
      <c r="H724" s="89"/>
      <c r="I724" s="89"/>
      <c r="J724" s="89"/>
      <c r="K724" s="89"/>
      <c r="L724" s="89"/>
      <c r="M724" s="89"/>
      <c r="N724" s="89"/>
      <c r="O724" s="89"/>
    </row>
    <row r="725" spans="1:15" x14ac:dyDescent="0.25">
      <c r="A725" s="24"/>
      <c r="B725" s="87"/>
      <c r="C725" s="33"/>
      <c r="D725" s="87"/>
      <c r="E725" s="39"/>
      <c r="F725" s="39"/>
      <c r="G725" s="89"/>
      <c r="H725" s="89"/>
      <c r="I725" s="91"/>
      <c r="J725" s="89"/>
      <c r="K725" s="89"/>
      <c r="L725" s="89"/>
      <c r="M725" s="89"/>
      <c r="N725" s="89"/>
      <c r="O725" s="89"/>
    </row>
    <row r="726" spans="1:15" x14ac:dyDescent="0.25">
      <c r="A726" s="24"/>
      <c r="B726" s="87"/>
      <c r="C726" s="33"/>
      <c r="D726" s="87"/>
      <c r="E726" s="39"/>
      <c r="F726" s="91"/>
      <c r="G726" s="89"/>
      <c r="H726" s="89"/>
      <c r="I726" s="91"/>
      <c r="J726" s="89"/>
      <c r="K726" s="89"/>
      <c r="L726" s="89"/>
      <c r="M726" s="89"/>
      <c r="N726" s="89"/>
      <c r="O726" s="89"/>
    </row>
    <row r="727" spans="1:15" x14ac:dyDescent="0.25">
      <c r="A727" s="24"/>
      <c r="B727" s="87"/>
      <c r="C727" s="33"/>
      <c r="D727" s="87"/>
      <c r="E727" s="39"/>
      <c r="F727" s="91"/>
      <c r="G727" s="89"/>
      <c r="H727" s="89"/>
      <c r="I727" s="91"/>
      <c r="J727" s="89"/>
      <c r="K727" s="89"/>
      <c r="L727" s="89"/>
      <c r="M727" s="89"/>
      <c r="N727" s="89"/>
      <c r="O727" s="89"/>
    </row>
    <row r="728" spans="1:15" x14ac:dyDescent="0.25">
      <c r="A728" s="24"/>
      <c r="B728" s="87"/>
      <c r="C728" s="33"/>
      <c r="D728" s="87"/>
      <c r="E728" s="39"/>
      <c r="F728" s="91"/>
      <c r="G728" s="89"/>
      <c r="H728" s="89"/>
      <c r="I728" s="89"/>
      <c r="J728" s="89"/>
      <c r="K728" s="89"/>
      <c r="L728" s="89"/>
      <c r="M728" s="89"/>
      <c r="N728" s="89"/>
      <c r="O728" s="89"/>
    </row>
    <row r="729" spans="1:15" x14ac:dyDescent="0.25">
      <c r="A729" s="24"/>
      <c r="B729" s="87"/>
      <c r="C729" s="33"/>
      <c r="D729" s="87"/>
      <c r="E729" s="39"/>
      <c r="F729" s="91"/>
      <c r="G729" s="89"/>
      <c r="H729" s="89"/>
      <c r="I729" s="89"/>
      <c r="J729" s="89"/>
      <c r="K729" s="89"/>
      <c r="L729" s="89"/>
      <c r="M729" s="89"/>
      <c r="N729" s="89"/>
      <c r="O729" s="89"/>
    </row>
    <row r="730" spans="1:15" x14ac:dyDescent="0.25">
      <c r="A730" s="24"/>
      <c r="B730" s="87"/>
      <c r="C730" s="33"/>
      <c r="D730" s="87"/>
      <c r="E730" s="39"/>
      <c r="F730" s="91"/>
      <c r="G730" s="89"/>
      <c r="H730" s="89"/>
      <c r="I730" s="89"/>
      <c r="J730" s="89"/>
      <c r="K730" s="89"/>
      <c r="L730" s="89"/>
      <c r="M730" s="89"/>
      <c r="N730" s="89"/>
      <c r="O730" s="89"/>
    </row>
    <row r="731" spans="1:15" x14ac:dyDescent="0.25">
      <c r="A731" s="24"/>
      <c r="B731" s="87"/>
      <c r="C731" s="33"/>
      <c r="D731" s="87"/>
      <c r="E731" s="39"/>
      <c r="F731" s="91"/>
      <c r="G731" s="89"/>
      <c r="H731" s="89"/>
      <c r="I731" s="89"/>
      <c r="J731" s="89"/>
      <c r="K731" s="89"/>
      <c r="L731" s="89"/>
      <c r="M731" s="89"/>
      <c r="N731" s="89"/>
      <c r="O731" s="89"/>
    </row>
    <row r="732" spans="1:15" x14ac:dyDescent="0.25">
      <c r="A732" s="24"/>
      <c r="B732" s="87"/>
      <c r="C732" s="33"/>
      <c r="D732" s="87"/>
      <c r="E732" s="39"/>
      <c r="F732" s="91"/>
      <c r="G732" s="89"/>
      <c r="H732" s="89"/>
      <c r="I732" s="89"/>
      <c r="J732" s="89"/>
      <c r="K732" s="89"/>
      <c r="L732" s="89"/>
      <c r="M732" s="89"/>
      <c r="N732" s="89"/>
      <c r="O732" s="89"/>
    </row>
    <row r="733" spans="1:15" x14ac:dyDescent="0.25">
      <c r="A733" s="24"/>
      <c r="B733" s="95"/>
      <c r="C733" s="33"/>
      <c r="D733" s="87"/>
      <c r="E733" s="39"/>
      <c r="F733" s="91"/>
      <c r="G733" s="89"/>
      <c r="H733" s="89"/>
      <c r="I733" s="89"/>
      <c r="J733" s="89"/>
      <c r="K733" s="89"/>
      <c r="L733" s="89"/>
      <c r="M733" s="89"/>
      <c r="N733" s="89"/>
      <c r="O733" s="89"/>
    </row>
    <row r="734" spans="1:15" x14ac:dyDescent="0.25">
      <c r="A734" s="24"/>
      <c r="B734" s="87"/>
      <c r="C734" s="33"/>
      <c r="D734" s="87"/>
      <c r="E734" s="39"/>
      <c r="F734" s="91"/>
      <c r="G734" s="89"/>
      <c r="H734" s="89"/>
      <c r="I734" s="89"/>
      <c r="J734" s="89"/>
      <c r="K734" s="89"/>
      <c r="L734" s="89"/>
      <c r="M734" s="89"/>
      <c r="N734" s="89"/>
      <c r="O734" s="89"/>
    </row>
    <row r="735" spans="1:15" x14ac:dyDescent="0.25">
      <c r="A735" s="24"/>
      <c r="B735" s="95"/>
      <c r="C735" s="33"/>
      <c r="D735" s="87"/>
      <c r="E735" s="39"/>
      <c r="F735" s="90"/>
      <c r="G735" s="89"/>
      <c r="H735" s="89"/>
      <c r="I735" s="90"/>
      <c r="J735" s="89"/>
      <c r="K735" s="89"/>
      <c r="L735" s="89"/>
      <c r="M735" s="89"/>
      <c r="N735" s="89"/>
      <c r="O735" s="89"/>
    </row>
    <row r="736" spans="1:15" x14ac:dyDescent="0.25">
      <c r="A736" s="24"/>
      <c r="B736" s="87"/>
      <c r="C736" s="33"/>
      <c r="D736" s="87"/>
      <c r="E736" s="39"/>
      <c r="F736" s="90"/>
      <c r="G736" s="89"/>
      <c r="H736" s="89"/>
      <c r="I736" s="89"/>
      <c r="J736" s="89"/>
      <c r="K736" s="89"/>
      <c r="L736" s="89"/>
      <c r="M736" s="89"/>
      <c r="N736" s="89"/>
      <c r="O736" s="89"/>
    </row>
    <row r="737" spans="1:15" x14ac:dyDescent="0.25">
      <c r="A737" s="24"/>
      <c r="B737" s="98"/>
      <c r="C737" s="33"/>
      <c r="D737" s="24"/>
      <c r="E737" s="39"/>
      <c r="F737" s="27"/>
      <c r="G737" s="81"/>
      <c r="H737" s="81"/>
      <c r="I737" s="81"/>
      <c r="J737" s="81"/>
      <c r="K737" s="81"/>
      <c r="L737" s="81"/>
      <c r="M737" s="81"/>
      <c r="N737" s="81"/>
      <c r="O737" s="81"/>
    </row>
    <row r="738" spans="1:15" x14ac:dyDescent="0.25">
      <c r="A738" s="24"/>
      <c r="B738" s="99"/>
      <c r="C738" s="33"/>
      <c r="D738" s="24"/>
      <c r="E738" s="39"/>
      <c r="F738" s="27"/>
      <c r="G738" s="25"/>
      <c r="H738" s="25"/>
      <c r="I738" s="27"/>
      <c r="J738" s="25"/>
      <c r="K738" s="25"/>
      <c r="L738" s="25"/>
      <c r="M738" s="25"/>
      <c r="N738" s="25"/>
      <c r="O738" s="25"/>
    </row>
    <row r="739" spans="1:15" x14ac:dyDescent="0.25">
      <c r="A739" s="24"/>
      <c r="B739" s="99"/>
      <c r="C739" s="33"/>
      <c r="D739" s="24"/>
      <c r="E739" s="39"/>
      <c r="F739" s="24"/>
      <c r="G739" s="25"/>
      <c r="H739" s="25"/>
      <c r="I739" s="26"/>
      <c r="J739" s="25"/>
      <c r="K739" s="25"/>
      <c r="L739" s="25"/>
      <c r="M739" s="25"/>
      <c r="N739" s="25"/>
      <c r="O739" s="25"/>
    </row>
    <row r="740" spans="1:15" x14ac:dyDescent="0.25">
      <c r="A740" s="24"/>
      <c r="B740" s="99"/>
      <c r="C740" s="33"/>
      <c r="D740" s="24"/>
      <c r="E740" s="39"/>
      <c r="F740" s="27"/>
      <c r="G740" s="25"/>
      <c r="H740" s="25"/>
      <c r="I740" s="27"/>
      <c r="J740" s="25"/>
      <c r="K740" s="25"/>
      <c r="L740" s="25"/>
      <c r="M740" s="25"/>
      <c r="N740" s="25"/>
      <c r="O740" s="25"/>
    </row>
    <row r="741" spans="1:15" x14ac:dyDescent="0.25">
      <c r="A741" s="24"/>
      <c r="B741" s="99"/>
      <c r="C741" s="33"/>
      <c r="D741" s="24"/>
      <c r="E741" s="39"/>
      <c r="F741" s="27"/>
      <c r="G741" s="25"/>
      <c r="H741" s="25"/>
      <c r="I741" s="27"/>
      <c r="J741" s="25"/>
      <c r="K741" s="25"/>
      <c r="L741" s="25"/>
      <c r="M741" s="25"/>
      <c r="N741" s="25"/>
      <c r="O741" s="25"/>
    </row>
    <row r="742" spans="1:15" x14ac:dyDescent="0.25">
      <c r="A742" s="24"/>
      <c r="B742" s="99"/>
      <c r="C742" s="33"/>
      <c r="D742" s="24"/>
      <c r="E742" s="39"/>
      <c r="F742" s="27"/>
      <c r="G742" s="25"/>
      <c r="H742" s="25"/>
      <c r="I742" s="27"/>
      <c r="J742" s="25"/>
      <c r="K742" s="25"/>
      <c r="L742" s="25"/>
      <c r="M742" s="25"/>
      <c r="N742" s="25"/>
      <c r="O742" s="25"/>
    </row>
    <row r="743" spans="1:15" x14ac:dyDescent="0.25">
      <c r="A743" s="24"/>
      <c r="B743" s="99"/>
      <c r="C743" s="33"/>
      <c r="D743" s="24"/>
      <c r="E743" s="39"/>
      <c r="F743" s="27"/>
      <c r="G743" s="25"/>
      <c r="H743" s="25"/>
      <c r="I743" s="27"/>
      <c r="J743" s="25"/>
      <c r="K743" s="25"/>
      <c r="L743" s="25"/>
      <c r="M743" s="25"/>
      <c r="N743" s="25"/>
      <c r="O743" s="25"/>
    </row>
    <row r="744" spans="1:15" x14ac:dyDescent="0.25">
      <c r="A744" s="24"/>
      <c r="B744" s="99"/>
      <c r="C744" s="33"/>
      <c r="D744" s="24"/>
      <c r="E744" s="39"/>
      <c r="F744" s="39"/>
      <c r="G744" s="26"/>
      <c r="H744" s="25"/>
      <c r="I744" s="27"/>
      <c r="J744" s="25"/>
      <c r="K744" s="25"/>
      <c r="L744" s="25"/>
      <c r="M744" s="25"/>
      <c r="N744" s="25"/>
      <c r="O744" s="25"/>
    </row>
    <row r="745" spans="1:15" x14ac:dyDescent="0.25">
      <c r="A745" s="24"/>
      <c r="B745" s="99"/>
      <c r="C745" s="33"/>
      <c r="D745" s="24"/>
      <c r="E745" s="39"/>
      <c r="F745" s="27"/>
      <c r="G745" s="25"/>
      <c r="H745" s="25"/>
      <c r="I745" s="27"/>
      <c r="J745" s="25"/>
      <c r="K745" s="25"/>
      <c r="L745" s="25"/>
      <c r="M745" s="25"/>
      <c r="N745" s="25"/>
      <c r="O745" s="25"/>
    </row>
    <row r="746" spans="1:15" x14ac:dyDescent="0.25">
      <c r="A746" s="24"/>
      <c r="B746" s="99"/>
      <c r="C746" s="33"/>
      <c r="D746" s="24"/>
      <c r="E746" s="39"/>
      <c r="F746" s="27"/>
      <c r="G746" s="25"/>
      <c r="H746" s="25"/>
      <c r="I746" s="27"/>
      <c r="J746" s="25"/>
      <c r="K746" s="25"/>
      <c r="L746" s="25"/>
      <c r="M746" s="25"/>
      <c r="N746" s="25"/>
      <c r="O746" s="25"/>
    </row>
    <row r="747" spans="1:15" x14ac:dyDescent="0.25">
      <c r="A747" s="24"/>
      <c r="B747" s="99"/>
      <c r="C747" s="33"/>
      <c r="D747" s="24"/>
      <c r="E747" s="39"/>
      <c r="F747" s="27"/>
      <c r="G747" s="26"/>
      <c r="H747" s="25"/>
      <c r="I747" s="27"/>
      <c r="J747" s="25"/>
      <c r="K747" s="25"/>
      <c r="L747" s="25"/>
      <c r="M747" s="25"/>
      <c r="N747" s="25"/>
      <c r="O747" s="25"/>
    </row>
    <row r="748" spans="1:15" x14ac:dyDescent="0.25">
      <c r="A748" s="24"/>
      <c r="B748" s="99"/>
      <c r="C748" s="33"/>
      <c r="D748" s="24"/>
      <c r="E748" s="39"/>
      <c r="F748" s="27"/>
      <c r="G748" s="25"/>
      <c r="H748" s="25"/>
      <c r="I748" s="25"/>
      <c r="J748" s="25"/>
      <c r="K748" s="25"/>
      <c r="L748" s="25"/>
      <c r="M748" s="25"/>
      <c r="N748" s="25"/>
      <c r="O748" s="25"/>
    </row>
    <row r="749" spans="1:15" x14ac:dyDescent="0.25">
      <c r="A749" s="24"/>
      <c r="B749" s="99"/>
      <c r="C749" s="33"/>
      <c r="D749" s="24"/>
      <c r="E749" s="39"/>
      <c r="F749" s="27"/>
      <c r="G749" s="25"/>
      <c r="H749" s="25"/>
      <c r="I749" s="25"/>
      <c r="J749" s="25"/>
      <c r="K749" s="25"/>
      <c r="L749" s="25"/>
      <c r="M749" s="25"/>
      <c r="N749" s="25"/>
      <c r="O749" s="25"/>
    </row>
    <row r="750" spans="1:15" x14ac:dyDescent="0.25">
      <c r="A750" s="24"/>
      <c r="B750" s="99"/>
      <c r="C750" s="33"/>
      <c r="D750" s="24"/>
      <c r="E750" s="39"/>
      <c r="F750" s="27"/>
      <c r="G750" s="25"/>
      <c r="H750" s="25"/>
      <c r="I750" s="25"/>
      <c r="J750" s="25"/>
      <c r="K750" s="25"/>
      <c r="L750" s="25"/>
      <c r="M750" s="25"/>
      <c r="N750" s="25"/>
      <c r="O750" s="25"/>
    </row>
    <row r="751" spans="1:15" x14ac:dyDescent="0.25">
      <c r="A751" s="24"/>
      <c r="B751" s="99"/>
      <c r="C751" s="33"/>
      <c r="D751" s="24"/>
      <c r="E751" s="39"/>
      <c r="F751" s="27"/>
      <c r="G751" s="25"/>
      <c r="H751" s="25"/>
      <c r="I751" s="25"/>
      <c r="J751" s="25"/>
      <c r="K751" s="25"/>
      <c r="L751" s="25"/>
      <c r="M751" s="25"/>
      <c r="N751" s="25"/>
      <c r="O751" s="25"/>
    </row>
    <row r="752" spans="1:15" x14ac:dyDescent="0.25">
      <c r="A752" s="24"/>
      <c r="B752" s="99"/>
      <c r="C752" s="33"/>
      <c r="D752" s="24"/>
      <c r="E752" s="39"/>
      <c r="F752" s="27"/>
      <c r="G752" s="25"/>
      <c r="H752" s="25"/>
      <c r="I752" s="25"/>
      <c r="J752" s="25"/>
      <c r="K752" s="25"/>
      <c r="L752" s="25"/>
      <c r="M752" s="25"/>
      <c r="N752" s="25"/>
      <c r="O752" s="25"/>
    </row>
    <row r="753" spans="1:15" x14ac:dyDescent="0.25">
      <c r="A753" s="24"/>
      <c r="B753" s="99"/>
      <c r="C753" s="33"/>
      <c r="D753" s="24"/>
      <c r="E753" s="39"/>
      <c r="F753" s="27"/>
      <c r="G753" s="25"/>
      <c r="H753" s="25"/>
      <c r="I753" s="25"/>
      <c r="J753" s="25"/>
      <c r="K753" s="25"/>
      <c r="L753" s="25"/>
      <c r="M753" s="25"/>
      <c r="N753" s="25"/>
      <c r="O753" s="25"/>
    </row>
    <row r="754" spans="1:15" x14ac:dyDescent="0.25">
      <c r="A754" s="24"/>
      <c r="B754" s="99"/>
      <c r="C754" s="33"/>
      <c r="D754" s="24"/>
      <c r="E754" s="39"/>
      <c r="F754" s="27"/>
      <c r="G754" s="25"/>
      <c r="H754" s="25"/>
      <c r="I754" s="25"/>
      <c r="J754" s="25"/>
      <c r="K754" s="25"/>
      <c r="L754" s="25"/>
      <c r="M754" s="25"/>
      <c r="N754" s="25"/>
      <c r="O754" s="25"/>
    </row>
    <row r="755" spans="1:15" x14ac:dyDescent="0.25">
      <c r="A755" s="24"/>
      <c r="B755" s="99"/>
      <c r="C755" s="33"/>
      <c r="D755" s="24"/>
      <c r="E755" s="39"/>
      <c r="F755" s="27"/>
      <c r="G755" s="25"/>
      <c r="H755" s="25"/>
      <c r="I755" s="27"/>
      <c r="J755" s="25"/>
      <c r="K755" s="25"/>
      <c r="L755" s="25"/>
      <c r="M755" s="25"/>
      <c r="N755" s="25"/>
      <c r="O755" s="25"/>
    </row>
    <row r="756" spans="1:15" x14ac:dyDescent="0.25">
      <c r="A756" s="24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</row>
    <row r="757" spans="1:15" x14ac:dyDescent="0.25">
      <c r="A757" s="77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</row>
    <row r="758" spans="1:15" x14ac:dyDescent="0.25">
      <c r="A758" s="77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</row>
    <row r="759" spans="1:15" x14ac:dyDescent="0.25">
      <c r="A759" s="77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</row>
    <row r="760" spans="1:15" x14ac:dyDescent="0.25">
      <c r="A760" s="77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</row>
    <row r="761" spans="1:15" x14ac:dyDescent="0.25">
      <c r="A761" s="77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</row>
    <row r="762" spans="1:15" x14ac:dyDescent="0.25">
      <c r="A762" s="77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</row>
    <row r="763" spans="1:15" x14ac:dyDescent="0.25">
      <c r="A763" s="77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</row>
    <row r="764" spans="1:15" x14ac:dyDescent="0.25">
      <c r="A764" s="77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</row>
    <row r="765" spans="1:15" x14ac:dyDescent="0.25">
      <c r="A765" s="77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</row>
    <row r="766" spans="1:15" x14ac:dyDescent="0.25">
      <c r="A766" s="77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</row>
    <row r="767" spans="1:15" x14ac:dyDescent="0.25">
      <c r="A767" s="77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</row>
    <row r="768" spans="1:15" x14ac:dyDescent="0.25">
      <c r="A768" s="37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</row>
    <row r="769" spans="1:15" x14ac:dyDescent="0.25">
      <c r="A769" s="24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</row>
    <row r="770" spans="1:15" x14ac:dyDescent="0.25">
      <c r="A770" s="24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</row>
    <row r="771" spans="1:15" x14ac:dyDescent="0.25">
      <c r="A771" s="24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</row>
    <row r="772" spans="1:15" x14ac:dyDescent="0.25">
      <c r="A772" s="24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</row>
    <row r="773" spans="1:15" x14ac:dyDescent="0.25">
      <c r="A773" s="24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</row>
    <row r="774" spans="1:15" x14ac:dyDescent="0.25">
      <c r="A774" s="24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</row>
    <row r="775" spans="1:15" x14ac:dyDescent="0.25">
      <c r="A775" s="24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</row>
    <row r="776" spans="1:15" x14ac:dyDescent="0.25">
      <c r="A776" s="24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</row>
    <row r="777" spans="1:15" x14ac:dyDescent="0.25">
      <c r="A777" s="24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</row>
    <row r="778" spans="1:15" x14ac:dyDescent="0.25">
      <c r="A778" s="24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</row>
    <row r="779" spans="1:15" x14ac:dyDescent="0.25">
      <c r="A779" s="24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</row>
    <row r="780" spans="1:15" x14ac:dyDescent="0.25">
      <c r="A780" s="24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</row>
    <row r="781" spans="1:15" x14ac:dyDescent="0.25">
      <c r="A781" s="24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</row>
    <row r="782" spans="1:15" x14ac:dyDescent="0.25">
      <c r="A782" s="24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</row>
    <row r="783" spans="1:15" x14ac:dyDescent="0.25">
      <c r="A783" s="24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</row>
    <row r="784" spans="1:15" x14ac:dyDescent="0.25">
      <c r="A784" s="24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</row>
    <row r="785" spans="1:15" x14ac:dyDescent="0.25">
      <c r="A785" s="24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</row>
    <row r="786" spans="1:15" x14ac:dyDescent="0.25">
      <c r="A786" s="24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</row>
    <row r="787" spans="1:15" x14ac:dyDescent="0.25">
      <c r="A787" s="24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</row>
    <row r="788" spans="1:15" x14ac:dyDescent="0.25">
      <c r="A788" s="24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</row>
    <row r="789" spans="1:15" x14ac:dyDescent="0.25">
      <c r="A789" s="24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</row>
    <row r="790" spans="1:15" x14ac:dyDescent="0.25">
      <c r="A790" s="24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</row>
    <row r="791" spans="1:15" x14ac:dyDescent="0.25">
      <c r="A791" s="24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</row>
    <row r="792" spans="1:15" x14ac:dyDescent="0.25">
      <c r="A792" s="24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</row>
    <row r="793" spans="1:15" x14ac:dyDescent="0.25">
      <c r="A793" s="24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</row>
    <row r="794" spans="1:15" x14ac:dyDescent="0.25">
      <c r="A794" s="24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</row>
    <row r="795" spans="1:15" x14ac:dyDescent="0.25">
      <c r="A795" s="24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</row>
    <row r="796" spans="1:15" x14ac:dyDescent="0.25">
      <c r="A796" s="24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</row>
    <row r="797" spans="1:15" x14ac:dyDescent="0.25">
      <c r="A797" s="24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</row>
    <row r="798" spans="1:15" x14ac:dyDescent="0.25">
      <c r="A798" s="24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</row>
    <row r="799" spans="1:15" x14ac:dyDescent="0.25">
      <c r="A799" s="24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</row>
    <row r="800" spans="1:15" x14ac:dyDescent="0.25">
      <c r="A800" s="24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</row>
    <row r="801" spans="1:15" x14ac:dyDescent="0.25">
      <c r="A801" s="24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</row>
    <row r="802" spans="1:15" x14ac:dyDescent="0.25">
      <c r="A802" s="24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</row>
    <row r="803" spans="1:15" x14ac:dyDescent="0.25">
      <c r="A803" s="24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</row>
    <row r="804" spans="1:15" x14ac:dyDescent="0.25">
      <c r="A804" s="24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</row>
    <row r="805" spans="1:15" x14ac:dyDescent="0.25">
      <c r="A805" s="24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</row>
    <row r="806" spans="1:15" x14ac:dyDescent="0.25">
      <c r="A806" s="24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</row>
    <row r="807" spans="1:15" x14ac:dyDescent="0.25">
      <c r="A807" s="24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</row>
    <row r="808" spans="1:15" x14ac:dyDescent="0.25">
      <c r="A808" s="24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</row>
    <row r="809" spans="1:15" x14ac:dyDescent="0.25">
      <c r="A809" s="24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</row>
    <row r="810" spans="1:15" x14ac:dyDescent="0.25">
      <c r="A810" s="24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</row>
    <row r="811" spans="1:15" x14ac:dyDescent="0.25">
      <c r="A811" s="24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</row>
    <row r="812" spans="1:15" x14ac:dyDescent="0.25">
      <c r="A812" s="24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</row>
    <row r="813" spans="1:15" x14ac:dyDescent="0.25">
      <c r="A813" s="24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</row>
    <row r="814" spans="1:15" x14ac:dyDescent="0.25">
      <c r="A814" s="24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</row>
    <row r="815" spans="1:15" x14ac:dyDescent="0.25">
      <c r="A815" s="24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</row>
    <row r="816" spans="1:15" x14ac:dyDescent="0.25">
      <c r="A816" s="24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</row>
    <row r="817" spans="1:15" x14ac:dyDescent="0.25">
      <c r="A817" s="24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</row>
    <row r="818" spans="1:15" x14ac:dyDescent="0.25">
      <c r="A818" s="24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</row>
    <row r="819" spans="1:15" x14ac:dyDescent="0.25">
      <c r="A819" s="24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</row>
    <row r="820" spans="1:15" x14ac:dyDescent="0.25">
      <c r="A820" s="24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</row>
    <row r="821" spans="1:15" x14ac:dyDescent="0.25">
      <c r="A821" s="24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</row>
    <row r="822" spans="1:15" x14ac:dyDescent="0.25">
      <c r="A822" s="24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</row>
    <row r="823" spans="1:15" x14ac:dyDescent="0.25">
      <c r="A823" s="24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</row>
    <row r="824" spans="1:15" x14ac:dyDescent="0.25">
      <c r="A824" s="24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</row>
    <row r="825" spans="1:15" x14ac:dyDescent="0.25">
      <c r="A825" s="24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</row>
    <row r="826" spans="1:15" x14ac:dyDescent="0.25">
      <c r="A826" s="24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</row>
    <row r="827" spans="1:15" x14ac:dyDescent="0.25">
      <c r="A827" s="24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</row>
    <row r="828" spans="1:15" x14ac:dyDescent="0.25">
      <c r="A828" s="24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</row>
    <row r="829" spans="1:15" x14ac:dyDescent="0.25">
      <c r="A829" s="24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</row>
    <row r="830" spans="1:15" x14ac:dyDescent="0.25">
      <c r="A830" s="24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</row>
    <row r="831" spans="1:15" x14ac:dyDescent="0.25">
      <c r="A831" s="24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</row>
    <row r="832" spans="1:15" x14ac:dyDescent="0.25">
      <c r="A832" s="24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</row>
    <row r="833" spans="1:15" x14ac:dyDescent="0.25">
      <c r="A833" s="24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</row>
    <row r="834" spans="1:15" x14ac:dyDescent="0.25">
      <c r="A834" s="24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</row>
    <row r="835" spans="1:15" x14ac:dyDescent="0.25">
      <c r="A835" s="24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</row>
    <row r="836" spans="1:15" x14ac:dyDescent="0.25">
      <c r="A836" s="24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</row>
    <row r="837" spans="1:15" x14ac:dyDescent="0.25">
      <c r="A837" s="24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</row>
    <row r="838" spans="1:15" x14ac:dyDescent="0.25">
      <c r="A838" s="24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</row>
    <row r="839" spans="1:15" x14ac:dyDescent="0.25">
      <c r="A839" s="24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</row>
    <row r="840" spans="1:15" x14ac:dyDescent="0.25">
      <c r="A840" s="24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</row>
    <row r="841" spans="1:15" x14ac:dyDescent="0.25">
      <c r="A841" s="24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</row>
    <row r="842" spans="1:15" x14ac:dyDescent="0.25">
      <c r="A842" s="24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</row>
    <row r="843" spans="1:15" x14ac:dyDescent="0.25">
      <c r="A843" s="24">
        <v>651</v>
      </c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</row>
    <row r="844" spans="1:15" x14ac:dyDescent="0.25">
      <c r="A844" s="24">
        <v>652</v>
      </c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</row>
    <row r="845" spans="1:15" x14ac:dyDescent="0.25">
      <c r="A845" s="24">
        <v>653</v>
      </c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</row>
    <row r="846" spans="1:15" x14ac:dyDescent="0.25">
      <c r="A846" s="24">
        <v>654</v>
      </c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</row>
    <row r="847" spans="1:15" x14ac:dyDescent="0.25">
      <c r="A847" s="24">
        <v>655</v>
      </c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</row>
    <row r="848" spans="1:15" x14ac:dyDescent="0.25">
      <c r="A848" s="24">
        <v>656</v>
      </c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</row>
    <row r="849" spans="1:15" x14ac:dyDescent="0.25">
      <c r="A849" s="24">
        <v>657</v>
      </c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</row>
    <row r="850" spans="1:15" x14ac:dyDescent="0.25">
      <c r="A850" s="24">
        <v>658</v>
      </c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</row>
    <row r="851" spans="1:15" x14ac:dyDescent="0.25">
      <c r="A851" s="24">
        <v>659</v>
      </c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</row>
    <row r="852" spans="1:15" x14ac:dyDescent="0.25">
      <c r="A852" s="24">
        <v>660</v>
      </c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</row>
    <row r="853" spans="1:15" x14ac:dyDescent="0.25">
      <c r="A853" s="24">
        <v>661</v>
      </c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</row>
    <row r="854" spans="1:15" x14ac:dyDescent="0.25">
      <c r="A854" s="24">
        <v>662</v>
      </c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</row>
    <row r="855" spans="1:15" x14ac:dyDescent="0.25">
      <c r="A855" s="24">
        <v>663</v>
      </c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</row>
    <row r="856" spans="1:15" x14ac:dyDescent="0.25">
      <c r="A856" s="24">
        <v>664</v>
      </c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</row>
    <row r="857" spans="1:15" x14ac:dyDescent="0.25">
      <c r="A857" s="24">
        <v>665</v>
      </c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</row>
    <row r="858" spans="1:15" x14ac:dyDescent="0.25">
      <c r="A858" s="24">
        <v>666</v>
      </c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</row>
    <row r="859" spans="1:15" x14ac:dyDescent="0.25">
      <c r="A859" s="24">
        <v>667</v>
      </c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</row>
    <row r="860" spans="1:15" x14ac:dyDescent="0.25">
      <c r="A860" s="24">
        <v>668</v>
      </c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</row>
    <row r="861" spans="1:15" x14ac:dyDescent="0.25">
      <c r="A861" s="24">
        <v>669</v>
      </c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</row>
    <row r="862" spans="1:15" x14ac:dyDescent="0.25">
      <c r="A862" s="24">
        <v>670</v>
      </c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</row>
    <row r="863" spans="1:15" x14ac:dyDescent="0.25">
      <c r="A863" s="24">
        <v>671</v>
      </c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</row>
    <row r="864" spans="1:15" x14ac:dyDescent="0.25">
      <c r="A864" s="24">
        <v>672</v>
      </c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</row>
    <row r="865" spans="1:15" x14ac:dyDescent="0.25">
      <c r="A865" s="24">
        <v>673</v>
      </c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</row>
    <row r="866" spans="1:15" x14ac:dyDescent="0.25">
      <c r="A866" s="24">
        <v>674</v>
      </c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</row>
    <row r="867" spans="1:15" x14ac:dyDescent="0.25">
      <c r="A867" s="24">
        <v>675</v>
      </c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</row>
    <row r="868" spans="1:15" x14ac:dyDescent="0.25">
      <c r="A868" s="24">
        <v>676</v>
      </c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</row>
    <row r="869" spans="1:15" x14ac:dyDescent="0.25">
      <c r="A869" s="24">
        <v>677</v>
      </c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</row>
    <row r="870" spans="1:15" x14ac:dyDescent="0.25">
      <c r="A870" s="24">
        <v>678</v>
      </c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</row>
    <row r="871" spans="1:15" x14ac:dyDescent="0.25">
      <c r="A871" s="24">
        <v>679</v>
      </c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</row>
    <row r="872" spans="1:15" x14ac:dyDescent="0.25">
      <c r="A872" s="24">
        <v>680</v>
      </c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</row>
    <row r="873" spans="1:15" x14ac:dyDescent="0.25">
      <c r="A873" s="24">
        <v>681</v>
      </c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</row>
    <row r="874" spans="1:15" x14ac:dyDescent="0.25">
      <c r="A874" s="24">
        <v>682</v>
      </c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</row>
    <row r="875" spans="1:15" x14ac:dyDescent="0.25">
      <c r="A875" s="24">
        <v>683</v>
      </c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</row>
    <row r="876" spans="1:15" x14ac:dyDescent="0.25">
      <c r="A876" s="24">
        <v>684</v>
      </c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</row>
    <row r="877" spans="1:15" x14ac:dyDescent="0.25">
      <c r="A877" s="24">
        <v>685</v>
      </c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</row>
    <row r="878" spans="1:15" x14ac:dyDescent="0.25">
      <c r="A878" s="24">
        <v>686</v>
      </c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</row>
    <row r="879" spans="1:15" x14ac:dyDescent="0.25">
      <c r="A879" s="24">
        <v>687</v>
      </c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</row>
    <row r="880" spans="1:15" x14ac:dyDescent="0.25">
      <c r="A880" s="24">
        <v>688</v>
      </c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</row>
    <row r="881" spans="1:15" x14ac:dyDescent="0.25">
      <c r="A881" s="24">
        <v>689</v>
      </c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</row>
    <row r="882" spans="1:15" x14ac:dyDescent="0.25">
      <c r="A882" s="24">
        <v>690</v>
      </c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</row>
    <row r="883" spans="1:15" x14ac:dyDescent="0.25">
      <c r="A883" s="24">
        <v>691</v>
      </c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</row>
    <row r="884" spans="1:15" x14ac:dyDescent="0.25">
      <c r="A884" s="24">
        <v>692</v>
      </c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</row>
    <row r="885" spans="1:15" x14ac:dyDescent="0.25">
      <c r="A885" s="24">
        <v>693</v>
      </c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</row>
    <row r="886" spans="1:15" x14ac:dyDescent="0.25">
      <c r="A886" s="24">
        <v>694</v>
      </c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</row>
    <row r="887" spans="1:15" x14ac:dyDescent="0.25">
      <c r="A887" s="24">
        <v>695</v>
      </c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</row>
    <row r="888" spans="1:15" x14ac:dyDescent="0.25">
      <c r="A888" s="24">
        <v>696</v>
      </c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</row>
    <row r="889" spans="1:15" x14ac:dyDescent="0.25">
      <c r="A889" s="24">
        <v>697</v>
      </c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</row>
    <row r="890" spans="1:15" x14ac:dyDescent="0.25">
      <c r="A890" s="24">
        <v>698</v>
      </c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</row>
    <row r="891" spans="1:15" x14ac:dyDescent="0.25">
      <c r="A891" s="24">
        <v>699</v>
      </c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</row>
    <row r="892" spans="1:15" x14ac:dyDescent="0.25">
      <c r="A892" s="24">
        <v>700</v>
      </c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</row>
    <row r="893" spans="1:15" x14ac:dyDescent="0.25">
      <c r="A893" s="24">
        <v>701</v>
      </c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</row>
    <row r="894" spans="1:15" x14ac:dyDescent="0.25">
      <c r="A894" s="24">
        <v>702</v>
      </c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</row>
    <row r="895" spans="1:15" x14ac:dyDescent="0.25">
      <c r="A895" s="24">
        <v>703</v>
      </c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</row>
    <row r="896" spans="1:15" x14ac:dyDescent="0.25">
      <c r="A896" s="24">
        <v>704</v>
      </c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</row>
    <row r="897" spans="1:15" x14ac:dyDescent="0.25">
      <c r="A897" s="24">
        <v>705</v>
      </c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</row>
    <row r="898" spans="1:15" x14ac:dyDescent="0.25">
      <c r="A898" s="24">
        <v>706</v>
      </c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</row>
    <row r="899" spans="1:15" x14ac:dyDescent="0.25">
      <c r="A899" s="24">
        <v>707</v>
      </c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</row>
    <row r="900" spans="1:15" x14ac:dyDescent="0.25">
      <c r="A900" s="24">
        <v>708</v>
      </c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</row>
    <row r="901" spans="1:15" x14ac:dyDescent="0.25">
      <c r="A901" s="24">
        <v>709</v>
      </c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</row>
    <row r="902" spans="1:15" x14ac:dyDescent="0.25">
      <c r="A902" s="24">
        <v>710</v>
      </c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</row>
    <row r="903" spans="1:15" x14ac:dyDescent="0.25">
      <c r="A903" s="24">
        <v>711</v>
      </c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</row>
    <row r="904" spans="1:15" x14ac:dyDescent="0.25">
      <c r="A904" s="24">
        <v>712</v>
      </c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</row>
    <row r="905" spans="1:15" x14ac:dyDescent="0.25">
      <c r="A905" s="24">
        <v>713</v>
      </c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</row>
    <row r="906" spans="1:15" x14ac:dyDescent="0.25">
      <c r="A906" s="24">
        <v>714</v>
      </c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</row>
    <row r="907" spans="1:15" x14ac:dyDescent="0.25">
      <c r="A907" s="24">
        <v>715</v>
      </c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</row>
    <row r="908" spans="1:15" x14ac:dyDescent="0.25">
      <c r="A908" s="24">
        <v>716</v>
      </c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</row>
    <row r="909" spans="1:15" x14ac:dyDescent="0.25">
      <c r="A909" s="24">
        <v>717</v>
      </c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</row>
    <row r="910" spans="1:15" x14ac:dyDescent="0.25">
      <c r="A910" s="24">
        <v>718</v>
      </c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</row>
    <row r="911" spans="1:15" x14ac:dyDescent="0.25">
      <c r="A911" s="24">
        <v>719</v>
      </c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</row>
    <row r="912" spans="1:15" x14ac:dyDescent="0.25">
      <c r="A912" s="24">
        <v>720</v>
      </c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</row>
    <row r="913" spans="1:15" x14ac:dyDescent="0.25">
      <c r="A913" s="24">
        <v>721</v>
      </c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</row>
    <row r="914" spans="1:15" x14ac:dyDescent="0.25">
      <c r="A914" s="24">
        <v>722</v>
      </c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</row>
    <row r="915" spans="1:15" x14ac:dyDescent="0.25">
      <c r="A915" s="24">
        <v>723</v>
      </c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</row>
    <row r="916" spans="1:15" x14ac:dyDescent="0.25">
      <c r="A916" s="24">
        <v>724</v>
      </c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</row>
    <row r="917" spans="1:15" x14ac:dyDescent="0.25">
      <c r="A917" s="24">
        <v>725</v>
      </c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</row>
    <row r="918" spans="1:15" x14ac:dyDescent="0.25">
      <c r="A918" s="24">
        <v>726</v>
      </c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</row>
    <row r="919" spans="1:15" x14ac:dyDescent="0.25">
      <c r="A919" s="24">
        <v>727</v>
      </c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</row>
    <row r="920" spans="1:15" x14ac:dyDescent="0.25">
      <c r="A920" s="24">
        <v>728</v>
      </c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</row>
    <row r="921" spans="1:15" x14ac:dyDescent="0.25">
      <c r="A921" s="24">
        <v>729</v>
      </c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</row>
    <row r="922" spans="1:15" x14ac:dyDescent="0.25">
      <c r="A922" s="24">
        <v>730</v>
      </c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</row>
    <row r="923" spans="1:15" x14ac:dyDescent="0.25">
      <c r="A923" s="24">
        <v>731</v>
      </c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</row>
    <row r="924" spans="1:15" x14ac:dyDescent="0.25">
      <c r="A924" s="24">
        <v>732</v>
      </c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</row>
    <row r="925" spans="1:15" x14ac:dyDescent="0.25">
      <c r="A925" s="24">
        <v>733</v>
      </c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</row>
    <row r="926" spans="1:15" x14ac:dyDescent="0.25">
      <c r="A926" s="24">
        <v>734</v>
      </c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</row>
    <row r="927" spans="1:15" x14ac:dyDescent="0.25">
      <c r="A927" s="24">
        <v>735</v>
      </c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</row>
    <row r="928" spans="1:15" x14ac:dyDescent="0.25">
      <c r="A928" s="24">
        <v>736</v>
      </c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</row>
    <row r="929" spans="1:15" x14ac:dyDescent="0.25">
      <c r="A929" s="24">
        <v>737</v>
      </c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</row>
    <row r="930" spans="1:15" x14ac:dyDescent="0.25">
      <c r="A930" s="24">
        <v>738</v>
      </c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</row>
    <row r="931" spans="1:15" x14ac:dyDescent="0.25">
      <c r="A931" s="24">
        <v>739</v>
      </c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</row>
    <row r="932" spans="1:15" x14ac:dyDescent="0.25">
      <c r="A932" s="24">
        <v>740</v>
      </c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</row>
    <row r="933" spans="1:15" x14ac:dyDescent="0.25">
      <c r="A933" s="24">
        <v>741</v>
      </c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</row>
    <row r="934" spans="1:15" x14ac:dyDescent="0.25">
      <c r="A934" s="24">
        <v>742</v>
      </c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</row>
    <row r="935" spans="1:15" x14ac:dyDescent="0.25">
      <c r="A935" s="24">
        <v>743</v>
      </c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</row>
    <row r="936" spans="1:15" x14ac:dyDescent="0.25">
      <c r="A936" s="24">
        <v>744</v>
      </c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</row>
    <row r="937" spans="1:15" x14ac:dyDescent="0.25">
      <c r="A937" s="24">
        <v>745</v>
      </c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</row>
    <row r="938" spans="1:15" x14ac:dyDescent="0.25">
      <c r="A938" s="24">
        <v>746</v>
      </c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</row>
    <row r="939" spans="1:15" x14ac:dyDescent="0.25">
      <c r="A939" s="24">
        <v>747</v>
      </c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</row>
    <row r="940" spans="1:15" x14ac:dyDescent="0.25">
      <c r="A940" s="24">
        <v>748</v>
      </c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</row>
    <row r="941" spans="1:15" x14ac:dyDescent="0.25">
      <c r="A941" s="24">
        <v>749</v>
      </c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</row>
    <row r="942" spans="1:15" x14ac:dyDescent="0.25">
      <c r="A942" s="24">
        <v>750</v>
      </c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</row>
    <row r="943" spans="1:15" x14ac:dyDescent="0.25">
      <c r="A943" s="24">
        <v>751</v>
      </c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</row>
    <row r="944" spans="1:15" x14ac:dyDescent="0.25">
      <c r="A944" s="24">
        <v>752</v>
      </c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</row>
    <row r="945" spans="1:15" x14ac:dyDescent="0.25">
      <c r="A945" s="24">
        <v>753</v>
      </c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</row>
    <row r="946" spans="1:15" x14ac:dyDescent="0.25">
      <c r="A946" s="24">
        <v>754</v>
      </c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</row>
    <row r="947" spans="1:15" x14ac:dyDescent="0.25">
      <c r="A947" s="24">
        <v>755</v>
      </c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</row>
    <row r="948" spans="1:15" x14ac:dyDescent="0.25">
      <c r="A948" s="24">
        <v>756</v>
      </c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</row>
    <row r="949" spans="1:15" x14ac:dyDescent="0.25">
      <c r="A949" s="24">
        <v>757</v>
      </c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</row>
    <row r="950" spans="1:15" x14ac:dyDescent="0.25">
      <c r="A950" s="24">
        <v>758</v>
      </c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</row>
    <row r="951" spans="1:15" x14ac:dyDescent="0.25">
      <c r="A951" s="24">
        <v>759</v>
      </c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</row>
    <row r="952" spans="1:15" x14ac:dyDescent="0.25">
      <c r="A952" s="24">
        <v>760</v>
      </c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</row>
    <row r="953" spans="1:15" x14ac:dyDescent="0.25">
      <c r="A953" s="24">
        <v>761</v>
      </c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</row>
    <row r="954" spans="1:15" x14ac:dyDescent="0.25">
      <c r="A954" s="24">
        <v>762</v>
      </c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</row>
    <row r="955" spans="1:15" x14ac:dyDescent="0.25">
      <c r="A955" s="24">
        <v>763</v>
      </c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</row>
    <row r="956" spans="1:15" x14ac:dyDescent="0.25">
      <c r="A956" s="24">
        <v>764</v>
      </c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</row>
    <row r="957" spans="1:15" x14ac:dyDescent="0.25">
      <c r="A957" s="24">
        <v>765</v>
      </c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</row>
    <row r="958" spans="1:15" x14ac:dyDescent="0.25">
      <c r="A958" s="24">
        <v>766</v>
      </c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</row>
    <row r="959" spans="1:15" x14ac:dyDescent="0.25">
      <c r="A959" s="24">
        <v>767</v>
      </c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</row>
    <row r="960" spans="1:15" x14ac:dyDescent="0.25">
      <c r="A960" s="24">
        <v>768</v>
      </c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</row>
    <row r="961" spans="1:15" x14ac:dyDescent="0.25">
      <c r="A961" s="24">
        <v>769</v>
      </c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</row>
    <row r="962" spans="1:15" x14ac:dyDescent="0.25">
      <c r="A962" s="24">
        <v>770</v>
      </c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</row>
    <row r="963" spans="1:15" x14ac:dyDescent="0.25">
      <c r="A963" s="24">
        <v>771</v>
      </c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</row>
    <row r="964" spans="1:15" x14ac:dyDescent="0.25">
      <c r="A964" s="24">
        <v>772</v>
      </c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</row>
    <row r="965" spans="1:15" x14ac:dyDescent="0.25">
      <c r="A965" s="24">
        <v>773</v>
      </c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</row>
    <row r="966" spans="1:15" x14ac:dyDescent="0.25">
      <c r="A966" s="24">
        <v>774</v>
      </c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</row>
    <row r="967" spans="1:15" x14ac:dyDescent="0.25">
      <c r="A967" s="24">
        <v>775</v>
      </c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</row>
    <row r="968" spans="1:15" x14ac:dyDescent="0.25">
      <c r="A968" s="24">
        <v>776</v>
      </c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</row>
    <row r="969" spans="1:15" x14ac:dyDescent="0.25">
      <c r="A969" s="24">
        <v>777</v>
      </c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</row>
    <row r="970" spans="1:15" x14ac:dyDescent="0.25">
      <c r="A970" s="24">
        <v>778</v>
      </c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</row>
    <row r="971" spans="1:15" x14ac:dyDescent="0.25">
      <c r="A971" s="24">
        <v>779</v>
      </c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</row>
    <row r="972" spans="1:15" x14ac:dyDescent="0.25">
      <c r="A972" s="24">
        <v>780</v>
      </c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</row>
    <row r="973" spans="1:15" x14ac:dyDescent="0.25">
      <c r="A973" s="24">
        <v>781</v>
      </c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</row>
    <row r="974" spans="1:15" x14ac:dyDescent="0.25">
      <c r="A974" s="24">
        <v>782</v>
      </c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</row>
    <row r="975" spans="1:15" x14ac:dyDescent="0.25">
      <c r="A975" s="24">
        <v>783</v>
      </c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</row>
    <row r="976" spans="1:15" x14ac:dyDescent="0.25">
      <c r="A976" s="24">
        <v>784</v>
      </c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</row>
    <row r="977" spans="1:15" x14ac:dyDescent="0.25">
      <c r="A977" s="24">
        <v>785</v>
      </c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</row>
    <row r="978" spans="1:15" x14ac:dyDescent="0.25">
      <c r="A978" s="24">
        <v>786</v>
      </c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</row>
    <row r="979" spans="1:15" x14ac:dyDescent="0.25">
      <c r="A979" s="24">
        <v>787</v>
      </c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</row>
    <row r="980" spans="1:15" x14ac:dyDescent="0.25">
      <c r="A980" s="24">
        <v>788</v>
      </c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</row>
    <row r="981" spans="1:15" x14ac:dyDescent="0.25">
      <c r="A981" s="24">
        <v>789</v>
      </c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</row>
    <row r="982" spans="1:15" x14ac:dyDescent="0.25">
      <c r="A982" s="24">
        <v>790</v>
      </c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</row>
    <row r="983" spans="1:15" x14ac:dyDescent="0.25">
      <c r="A983" s="24">
        <v>791</v>
      </c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</row>
    <row r="984" spans="1:15" x14ac:dyDescent="0.25">
      <c r="A984" s="24">
        <v>792</v>
      </c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</row>
    <row r="985" spans="1:15" x14ac:dyDescent="0.25">
      <c r="A985" s="24">
        <v>793</v>
      </c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</row>
    <row r="986" spans="1:15" x14ac:dyDescent="0.25">
      <c r="A986" s="24">
        <v>794</v>
      </c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</row>
    <row r="987" spans="1:15" x14ac:dyDescent="0.25">
      <c r="A987" s="24">
        <v>795</v>
      </c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</row>
    <row r="988" spans="1:15" x14ac:dyDescent="0.25">
      <c r="A988" s="24">
        <v>796</v>
      </c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</row>
    <row r="989" spans="1:15" x14ac:dyDescent="0.25">
      <c r="A989" s="24">
        <v>797</v>
      </c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</row>
    <row r="990" spans="1:15" x14ac:dyDescent="0.25">
      <c r="A990" s="24">
        <v>798</v>
      </c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</row>
    <row r="991" spans="1:15" x14ac:dyDescent="0.25">
      <c r="A991" s="24">
        <v>799</v>
      </c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</row>
    <row r="992" spans="1:15" x14ac:dyDescent="0.25">
      <c r="A992" s="24">
        <v>800</v>
      </c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</row>
    <row r="993" spans="1:15" x14ac:dyDescent="0.25">
      <c r="A993" s="24">
        <v>801</v>
      </c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</row>
    <row r="994" spans="1:15" x14ac:dyDescent="0.25">
      <c r="A994" s="24">
        <v>802</v>
      </c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</row>
    <row r="995" spans="1:15" x14ac:dyDescent="0.25">
      <c r="A995" s="24">
        <v>803</v>
      </c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</row>
    <row r="996" spans="1:15" x14ac:dyDescent="0.25">
      <c r="A996" s="24">
        <v>804</v>
      </c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</row>
    <row r="997" spans="1:15" x14ac:dyDescent="0.25">
      <c r="A997" s="24">
        <v>805</v>
      </c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</row>
    <row r="998" spans="1:15" x14ac:dyDescent="0.25">
      <c r="A998" s="24">
        <v>806</v>
      </c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</row>
    <row r="999" spans="1:15" x14ac:dyDescent="0.25">
      <c r="A999" s="24">
        <v>807</v>
      </c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</row>
    <row r="1000" spans="1:15" x14ac:dyDescent="0.25">
      <c r="A1000" s="24">
        <v>808</v>
      </c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</row>
    <row r="1001" spans="1:15" x14ac:dyDescent="0.25">
      <c r="A1001" s="24">
        <v>809</v>
      </c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</row>
    <row r="1002" spans="1:15" x14ac:dyDescent="0.25">
      <c r="A1002" s="24">
        <v>810</v>
      </c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</row>
    <row r="1003" spans="1:15" x14ac:dyDescent="0.25">
      <c r="A1003" s="24">
        <v>811</v>
      </c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</row>
    <row r="1004" spans="1:15" x14ac:dyDescent="0.25">
      <c r="A1004" s="24">
        <v>812</v>
      </c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</row>
    <row r="1005" spans="1:15" x14ac:dyDescent="0.25">
      <c r="A1005" s="24">
        <v>813</v>
      </c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</row>
    <row r="1006" spans="1:15" x14ac:dyDescent="0.25">
      <c r="A1006" s="24">
        <v>814</v>
      </c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</row>
    <row r="1007" spans="1:15" x14ac:dyDescent="0.25">
      <c r="A1007" s="24">
        <v>815</v>
      </c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</row>
    <row r="1008" spans="1:15" x14ac:dyDescent="0.25">
      <c r="A1008" s="24">
        <v>816</v>
      </c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</row>
    <row r="1009" spans="1:15" x14ac:dyDescent="0.25">
      <c r="A1009" s="24">
        <v>817</v>
      </c>
      <c r="B1009" s="33"/>
      <c r="C1009" s="33"/>
      <c r="D1009" s="33"/>
      <c r="E1009" s="33"/>
      <c r="F1009" s="33"/>
      <c r="G1009" s="33"/>
      <c r="H1009" s="33"/>
      <c r="I1009" s="33"/>
      <c r="J1009" s="33"/>
      <c r="K1009" s="33"/>
      <c r="L1009" s="33"/>
      <c r="M1009" s="33"/>
      <c r="N1009" s="33"/>
      <c r="O1009" s="33"/>
    </row>
    <row r="1010" spans="1:15" x14ac:dyDescent="0.25">
      <c r="A1010" s="24">
        <v>818</v>
      </c>
      <c r="B1010" s="33"/>
      <c r="C1010" s="33"/>
      <c r="D1010" s="33"/>
      <c r="E1010" s="33"/>
      <c r="F1010" s="33"/>
      <c r="G1010" s="33"/>
      <c r="H1010" s="33"/>
      <c r="I1010" s="33"/>
      <c r="J1010" s="33"/>
      <c r="K1010" s="33"/>
      <c r="L1010" s="33"/>
      <c r="M1010" s="33"/>
      <c r="N1010" s="33"/>
      <c r="O1010" s="33"/>
    </row>
    <row r="1011" spans="1:15" x14ac:dyDescent="0.25">
      <c r="A1011" s="24">
        <v>819</v>
      </c>
      <c r="B1011" s="33"/>
      <c r="C1011" s="33"/>
      <c r="D1011" s="33"/>
      <c r="E1011" s="33"/>
      <c r="F1011" s="33"/>
      <c r="G1011" s="33"/>
      <c r="H1011" s="33"/>
      <c r="I1011" s="33"/>
      <c r="J1011" s="33"/>
      <c r="K1011" s="33"/>
      <c r="L1011" s="33"/>
      <c r="M1011" s="33"/>
      <c r="N1011" s="33"/>
      <c r="O1011" s="33"/>
    </row>
    <row r="1012" spans="1:15" x14ac:dyDescent="0.25">
      <c r="A1012" s="24">
        <v>820</v>
      </c>
      <c r="B1012" s="33"/>
      <c r="C1012" s="33"/>
      <c r="D1012" s="33"/>
      <c r="E1012" s="33"/>
      <c r="F1012" s="33"/>
      <c r="G1012" s="33"/>
      <c r="H1012" s="33"/>
      <c r="I1012" s="33"/>
      <c r="J1012" s="33"/>
      <c r="K1012" s="33"/>
      <c r="L1012" s="33"/>
      <c r="M1012" s="33"/>
      <c r="N1012" s="33"/>
      <c r="O1012" s="33"/>
    </row>
    <row r="1013" spans="1:15" x14ac:dyDescent="0.25">
      <c r="A1013" s="24">
        <v>821</v>
      </c>
      <c r="B1013" s="33"/>
      <c r="C1013" s="33"/>
      <c r="D1013" s="33"/>
      <c r="E1013" s="33"/>
      <c r="F1013" s="33"/>
      <c r="G1013" s="33"/>
      <c r="H1013" s="33"/>
      <c r="I1013" s="33"/>
      <c r="J1013" s="33"/>
      <c r="K1013" s="33"/>
      <c r="L1013" s="33"/>
      <c r="M1013" s="33"/>
      <c r="N1013" s="33"/>
      <c r="O1013" s="33"/>
    </row>
    <row r="1014" spans="1:15" x14ac:dyDescent="0.25">
      <c r="A1014" s="24">
        <v>822</v>
      </c>
      <c r="B1014" s="33"/>
      <c r="C1014" s="33"/>
      <c r="D1014" s="33"/>
      <c r="E1014" s="33"/>
      <c r="F1014" s="33"/>
      <c r="G1014" s="33"/>
      <c r="H1014" s="33"/>
      <c r="I1014" s="33"/>
      <c r="J1014" s="33"/>
      <c r="K1014" s="33"/>
      <c r="L1014" s="33"/>
      <c r="M1014" s="33"/>
      <c r="N1014" s="33"/>
      <c r="O1014" s="33"/>
    </row>
    <row r="1015" spans="1:15" x14ac:dyDescent="0.25">
      <c r="A1015" s="24">
        <v>823</v>
      </c>
      <c r="B1015" s="33"/>
      <c r="C1015" s="33"/>
      <c r="D1015" s="33"/>
      <c r="E1015" s="33"/>
      <c r="F1015" s="33"/>
      <c r="G1015" s="33"/>
      <c r="H1015" s="33"/>
      <c r="I1015" s="33"/>
      <c r="J1015" s="33"/>
      <c r="K1015" s="33"/>
      <c r="L1015" s="33"/>
      <c r="M1015" s="33"/>
      <c r="N1015" s="33"/>
      <c r="O1015" s="33"/>
    </row>
    <row r="1016" spans="1:15" x14ac:dyDescent="0.25">
      <c r="A1016" s="24">
        <v>824</v>
      </c>
      <c r="B1016" s="33"/>
      <c r="C1016" s="33"/>
      <c r="D1016" s="33"/>
      <c r="E1016" s="33"/>
      <c r="F1016" s="33"/>
      <c r="G1016" s="33"/>
      <c r="H1016" s="33"/>
      <c r="I1016" s="33"/>
      <c r="J1016" s="33"/>
      <c r="K1016" s="33"/>
      <c r="L1016" s="33"/>
      <c r="M1016" s="33"/>
      <c r="N1016" s="33"/>
      <c r="O1016" s="33"/>
    </row>
    <row r="1017" spans="1:15" x14ac:dyDescent="0.25">
      <c r="A1017" s="24">
        <v>825</v>
      </c>
      <c r="B1017" s="33"/>
      <c r="C1017" s="33"/>
      <c r="D1017" s="33"/>
      <c r="E1017" s="33"/>
      <c r="F1017" s="33"/>
      <c r="G1017" s="33"/>
      <c r="H1017" s="33"/>
      <c r="I1017" s="33"/>
      <c r="J1017" s="33"/>
      <c r="K1017" s="33"/>
      <c r="L1017" s="33"/>
      <c r="M1017" s="33"/>
      <c r="N1017" s="33"/>
      <c r="O1017" s="33"/>
    </row>
    <row r="1018" spans="1:15" x14ac:dyDescent="0.25">
      <c r="A1018" s="24">
        <v>826</v>
      </c>
      <c r="B1018" s="33"/>
      <c r="C1018" s="33"/>
      <c r="D1018" s="33"/>
      <c r="E1018" s="33"/>
      <c r="F1018" s="33"/>
      <c r="G1018" s="33"/>
      <c r="H1018" s="33"/>
      <c r="I1018" s="33"/>
      <c r="J1018" s="33"/>
      <c r="K1018" s="33"/>
      <c r="L1018" s="33"/>
      <c r="M1018" s="33"/>
      <c r="N1018" s="33"/>
      <c r="O1018" s="33"/>
    </row>
    <row r="1019" spans="1:15" x14ac:dyDescent="0.25">
      <c r="A1019" s="24">
        <v>827</v>
      </c>
      <c r="B1019" s="33"/>
      <c r="C1019" s="33"/>
      <c r="D1019" s="33"/>
      <c r="E1019" s="33"/>
      <c r="F1019" s="33"/>
      <c r="G1019" s="33"/>
      <c r="H1019" s="33"/>
      <c r="I1019" s="33"/>
      <c r="J1019" s="33"/>
      <c r="K1019" s="33"/>
      <c r="L1019" s="33"/>
      <c r="M1019" s="33"/>
      <c r="N1019" s="33"/>
      <c r="O1019" s="33"/>
    </row>
    <row r="1020" spans="1:15" x14ac:dyDescent="0.25">
      <c r="A1020" s="24">
        <v>828</v>
      </c>
      <c r="B1020" s="33"/>
      <c r="C1020" s="33"/>
      <c r="D1020" s="33"/>
      <c r="E1020" s="33"/>
      <c r="F1020" s="33"/>
      <c r="G1020" s="33"/>
      <c r="H1020" s="33"/>
      <c r="I1020" s="33"/>
      <c r="J1020" s="33"/>
      <c r="K1020" s="33"/>
      <c r="L1020" s="33"/>
      <c r="M1020" s="33"/>
      <c r="N1020" s="33"/>
      <c r="O1020" s="33"/>
    </row>
    <row r="1021" spans="1:15" x14ac:dyDescent="0.25">
      <c r="A1021" s="24">
        <v>829</v>
      </c>
      <c r="B1021" s="33"/>
      <c r="C1021" s="33"/>
      <c r="D1021" s="33"/>
      <c r="E1021" s="33"/>
      <c r="F1021" s="33"/>
      <c r="G1021" s="33"/>
      <c r="H1021" s="33"/>
      <c r="I1021" s="33"/>
      <c r="J1021" s="33"/>
      <c r="K1021" s="33"/>
      <c r="L1021" s="33"/>
      <c r="M1021" s="33"/>
      <c r="N1021" s="33"/>
      <c r="O1021" s="33"/>
    </row>
    <row r="1022" spans="1:15" x14ac:dyDescent="0.25">
      <c r="A1022" s="24">
        <v>830</v>
      </c>
      <c r="B1022" s="33"/>
      <c r="C1022" s="33"/>
      <c r="D1022" s="33"/>
      <c r="E1022" s="33"/>
      <c r="F1022" s="33"/>
      <c r="G1022" s="33"/>
      <c r="H1022" s="33"/>
      <c r="I1022" s="33"/>
      <c r="J1022" s="33"/>
      <c r="K1022" s="33"/>
      <c r="L1022" s="33"/>
      <c r="M1022" s="33"/>
      <c r="N1022" s="33"/>
      <c r="O1022" s="33"/>
    </row>
    <row r="1023" spans="1:15" x14ac:dyDescent="0.25">
      <c r="A1023" s="24">
        <v>831</v>
      </c>
      <c r="B1023" s="33"/>
      <c r="C1023" s="33"/>
      <c r="D1023" s="33"/>
      <c r="E1023" s="33"/>
      <c r="F1023" s="33"/>
      <c r="G1023" s="33"/>
      <c r="H1023" s="33"/>
      <c r="I1023" s="33"/>
      <c r="J1023" s="33"/>
      <c r="K1023" s="33"/>
      <c r="L1023" s="33"/>
      <c r="M1023" s="33"/>
      <c r="N1023" s="33"/>
      <c r="O1023" s="33"/>
    </row>
    <row r="1024" spans="1:15" x14ac:dyDescent="0.25">
      <c r="A1024" s="24">
        <v>832</v>
      </c>
      <c r="B1024" s="33"/>
      <c r="C1024" s="33"/>
      <c r="D1024" s="33"/>
      <c r="E1024" s="33"/>
      <c r="F1024" s="33"/>
      <c r="G1024" s="33"/>
      <c r="H1024" s="33"/>
      <c r="I1024" s="33"/>
      <c r="J1024" s="33"/>
      <c r="K1024" s="33"/>
      <c r="L1024" s="33"/>
      <c r="M1024" s="33"/>
      <c r="N1024" s="33"/>
      <c r="O1024" s="33"/>
    </row>
    <row r="1025" spans="1:15" x14ac:dyDescent="0.25">
      <c r="A1025" s="24">
        <v>833</v>
      </c>
      <c r="B1025" s="33"/>
      <c r="C1025" s="33"/>
      <c r="D1025" s="33"/>
      <c r="E1025" s="33"/>
      <c r="F1025" s="33"/>
      <c r="G1025" s="33"/>
      <c r="H1025" s="33"/>
      <c r="I1025" s="33"/>
      <c r="J1025" s="33"/>
      <c r="K1025" s="33"/>
      <c r="L1025" s="33"/>
      <c r="M1025" s="33"/>
      <c r="N1025" s="33"/>
      <c r="O1025" s="33"/>
    </row>
    <row r="1026" spans="1:15" x14ac:dyDescent="0.25">
      <c r="A1026" s="24">
        <v>834</v>
      </c>
      <c r="B1026" s="33"/>
      <c r="C1026" s="33"/>
      <c r="D1026" s="33"/>
      <c r="E1026" s="33"/>
      <c r="F1026" s="33"/>
      <c r="G1026" s="33"/>
      <c r="H1026" s="33"/>
      <c r="I1026" s="33"/>
      <c r="J1026" s="33"/>
      <c r="K1026" s="33"/>
      <c r="L1026" s="33"/>
      <c r="M1026" s="33"/>
      <c r="N1026" s="33"/>
      <c r="O1026" s="33"/>
    </row>
    <row r="1027" spans="1:15" x14ac:dyDescent="0.25">
      <c r="A1027" s="24">
        <v>835</v>
      </c>
      <c r="B1027" s="33"/>
      <c r="C1027" s="33"/>
      <c r="D1027" s="33"/>
      <c r="E1027" s="33"/>
      <c r="F1027" s="33"/>
      <c r="G1027" s="33"/>
      <c r="H1027" s="33"/>
      <c r="I1027" s="33"/>
      <c r="J1027" s="33"/>
      <c r="K1027" s="33"/>
      <c r="L1027" s="33"/>
      <c r="M1027" s="33"/>
      <c r="N1027" s="33"/>
      <c r="O1027" s="33"/>
    </row>
    <row r="1028" spans="1:15" x14ac:dyDescent="0.25">
      <c r="A1028" s="24">
        <v>836</v>
      </c>
      <c r="B1028" s="33"/>
      <c r="C1028" s="33"/>
      <c r="D1028" s="33"/>
      <c r="E1028" s="33"/>
      <c r="F1028" s="33"/>
      <c r="G1028" s="33"/>
      <c r="H1028" s="33"/>
      <c r="I1028" s="33"/>
      <c r="J1028" s="33"/>
      <c r="K1028" s="33"/>
      <c r="L1028" s="33"/>
      <c r="M1028" s="33"/>
      <c r="N1028" s="33"/>
      <c r="O1028" s="33"/>
    </row>
    <row r="1029" spans="1:15" x14ac:dyDescent="0.25">
      <c r="A1029" s="24">
        <v>837</v>
      </c>
      <c r="B1029" s="33"/>
      <c r="C1029" s="33"/>
      <c r="D1029" s="33"/>
      <c r="E1029" s="33"/>
      <c r="F1029" s="33"/>
      <c r="G1029" s="33"/>
      <c r="H1029" s="33"/>
      <c r="I1029" s="33"/>
      <c r="J1029" s="33"/>
      <c r="K1029" s="33"/>
      <c r="L1029" s="33"/>
      <c r="M1029" s="33"/>
      <c r="N1029" s="33"/>
      <c r="O1029" s="33"/>
    </row>
    <row r="1030" spans="1:15" x14ac:dyDescent="0.25">
      <c r="A1030" s="24">
        <v>838</v>
      </c>
      <c r="B1030" s="33"/>
      <c r="C1030" s="33"/>
      <c r="D1030" s="33"/>
      <c r="E1030" s="33"/>
      <c r="F1030" s="33"/>
      <c r="G1030" s="33"/>
      <c r="H1030" s="33"/>
      <c r="I1030" s="33"/>
      <c r="J1030" s="33"/>
      <c r="K1030" s="33"/>
      <c r="L1030" s="33"/>
      <c r="M1030" s="33"/>
      <c r="N1030" s="33"/>
      <c r="O1030" s="33"/>
    </row>
    <row r="1031" spans="1:15" x14ac:dyDescent="0.25">
      <c r="A1031" s="24">
        <v>839</v>
      </c>
      <c r="B1031" s="33"/>
      <c r="C1031" s="33"/>
      <c r="D1031" s="33"/>
      <c r="E1031" s="33"/>
      <c r="F1031" s="33"/>
      <c r="G1031" s="33"/>
      <c r="H1031" s="33"/>
      <c r="I1031" s="33"/>
      <c r="J1031" s="33"/>
      <c r="K1031" s="33"/>
      <c r="L1031" s="33"/>
      <c r="M1031" s="33"/>
      <c r="N1031" s="33"/>
      <c r="O1031" s="33"/>
    </row>
    <row r="1032" spans="1:15" x14ac:dyDescent="0.25">
      <c r="A1032" s="24">
        <v>840</v>
      </c>
      <c r="B1032" s="33"/>
      <c r="C1032" s="33"/>
      <c r="D1032" s="33"/>
      <c r="E1032" s="33"/>
      <c r="F1032" s="33"/>
      <c r="G1032" s="33"/>
      <c r="H1032" s="33"/>
      <c r="I1032" s="33"/>
      <c r="J1032" s="33"/>
      <c r="K1032" s="33"/>
      <c r="L1032" s="33"/>
      <c r="M1032" s="33"/>
      <c r="N1032" s="33"/>
      <c r="O1032" s="33"/>
    </row>
    <row r="1033" spans="1:15" x14ac:dyDescent="0.25">
      <c r="A1033" s="24">
        <v>841</v>
      </c>
      <c r="B1033" s="33"/>
      <c r="C1033" s="33"/>
      <c r="D1033" s="33"/>
      <c r="E1033" s="33"/>
      <c r="F1033" s="33"/>
      <c r="G1033" s="33"/>
      <c r="H1033" s="33"/>
      <c r="I1033" s="33"/>
      <c r="J1033" s="33"/>
      <c r="K1033" s="33"/>
      <c r="L1033" s="33"/>
      <c r="M1033" s="33"/>
      <c r="N1033" s="33"/>
      <c r="O1033" s="33"/>
    </row>
    <row r="1034" spans="1:15" x14ac:dyDescent="0.25">
      <c r="A1034" s="24">
        <v>842</v>
      </c>
      <c r="B1034" s="33"/>
      <c r="C1034" s="33"/>
      <c r="D1034" s="33"/>
      <c r="E1034" s="33"/>
      <c r="F1034" s="33"/>
      <c r="G1034" s="33"/>
      <c r="H1034" s="33"/>
      <c r="I1034" s="33"/>
      <c r="J1034" s="33"/>
      <c r="K1034" s="33"/>
      <c r="L1034" s="33"/>
      <c r="M1034" s="33"/>
      <c r="N1034" s="33"/>
      <c r="O1034" s="33"/>
    </row>
    <row r="1035" spans="1:15" x14ac:dyDescent="0.25">
      <c r="A1035" s="24">
        <v>843</v>
      </c>
      <c r="B1035" s="33"/>
      <c r="C1035" s="33"/>
      <c r="D1035" s="33"/>
      <c r="E1035" s="33"/>
      <c r="F1035" s="33"/>
      <c r="G1035" s="33"/>
      <c r="H1035" s="33"/>
      <c r="I1035" s="33"/>
      <c r="J1035" s="33"/>
      <c r="K1035" s="33"/>
      <c r="L1035" s="33"/>
      <c r="M1035" s="33"/>
      <c r="N1035" s="33"/>
      <c r="O1035" s="33"/>
    </row>
    <row r="1036" spans="1:15" x14ac:dyDescent="0.25">
      <c r="A1036" s="24">
        <v>844</v>
      </c>
      <c r="B1036" s="33"/>
      <c r="C1036" s="33"/>
      <c r="D1036" s="33"/>
      <c r="E1036" s="33"/>
      <c r="F1036" s="33"/>
      <c r="G1036" s="33"/>
      <c r="H1036" s="33"/>
      <c r="I1036" s="33"/>
      <c r="J1036" s="33"/>
      <c r="K1036" s="33"/>
      <c r="L1036" s="33"/>
      <c r="M1036" s="33"/>
      <c r="N1036" s="33"/>
      <c r="O1036" s="33"/>
    </row>
    <row r="1037" spans="1:15" x14ac:dyDescent="0.25">
      <c r="A1037" s="24">
        <v>845</v>
      </c>
      <c r="B1037" s="33"/>
      <c r="C1037" s="33"/>
      <c r="D1037" s="33"/>
      <c r="E1037" s="33"/>
      <c r="F1037" s="33"/>
      <c r="G1037" s="33"/>
      <c r="H1037" s="33"/>
      <c r="I1037" s="33"/>
      <c r="J1037" s="33"/>
      <c r="K1037" s="33"/>
      <c r="L1037" s="33"/>
      <c r="M1037" s="33"/>
      <c r="N1037" s="33"/>
      <c r="O1037" s="33"/>
    </row>
    <row r="1038" spans="1:15" x14ac:dyDescent="0.25">
      <c r="A1038" s="24">
        <v>846</v>
      </c>
      <c r="B1038" s="33"/>
      <c r="C1038" s="33"/>
      <c r="D1038" s="33"/>
      <c r="E1038" s="33"/>
      <c r="F1038" s="33"/>
      <c r="G1038" s="33"/>
      <c r="H1038" s="33"/>
      <c r="I1038" s="33"/>
      <c r="J1038" s="33"/>
      <c r="K1038" s="33"/>
      <c r="L1038" s="33"/>
      <c r="M1038" s="33"/>
      <c r="N1038" s="33"/>
      <c r="O1038" s="33"/>
    </row>
    <row r="1039" spans="1:15" x14ac:dyDescent="0.25">
      <c r="A1039" s="24">
        <v>847</v>
      </c>
      <c r="B1039" s="33"/>
      <c r="C1039" s="33"/>
      <c r="D1039" s="33"/>
      <c r="E1039" s="33"/>
      <c r="F1039" s="33"/>
      <c r="G1039" s="33"/>
      <c r="H1039" s="33"/>
      <c r="I1039" s="33"/>
      <c r="J1039" s="33"/>
      <c r="K1039" s="33"/>
      <c r="L1039" s="33"/>
      <c r="M1039" s="33"/>
      <c r="N1039" s="33"/>
      <c r="O1039" s="33"/>
    </row>
    <row r="1040" spans="1:15" x14ac:dyDescent="0.25">
      <c r="A1040" s="24">
        <v>848</v>
      </c>
      <c r="B1040" s="33"/>
      <c r="C1040" s="33"/>
      <c r="D1040" s="33"/>
      <c r="E1040" s="33"/>
      <c r="F1040" s="33"/>
      <c r="G1040" s="33"/>
      <c r="H1040" s="33"/>
      <c r="I1040" s="33"/>
      <c r="J1040" s="33"/>
      <c r="K1040" s="33"/>
      <c r="L1040" s="33"/>
      <c r="M1040" s="33"/>
      <c r="N1040" s="33"/>
      <c r="O1040" s="33"/>
    </row>
    <row r="1041" spans="1:15" x14ac:dyDescent="0.25">
      <c r="A1041" s="24">
        <v>849</v>
      </c>
      <c r="B1041" s="33"/>
      <c r="C1041" s="33"/>
      <c r="D1041" s="33"/>
      <c r="E1041" s="33"/>
      <c r="F1041" s="33"/>
      <c r="G1041" s="33"/>
      <c r="H1041" s="33"/>
      <c r="I1041" s="33"/>
      <c r="J1041" s="33"/>
      <c r="K1041" s="33"/>
      <c r="L1041" s="33"/>
      <c r="M1041" s="33"/>
      <c r="N1041" s="33"/>
      <c r="O1041" s="33"/>
    </row>
    <row r="1042" spans="1:15" x14ac:dyDescent="0.25">
      <c r="A1042" s="24">
        <v>850</v>
      </c>
      <c r="B1042" s="33"/>
      <c r="C1042" s="33"/>
      <c r="D1042" s="33"/>
      <c r="E1042" s="33"/>
      <c r="F1042" s="33"/>
      <c r="G1042" s="33"/>
      <c r="H1042" s="33"/>
      <c r="I1042" s="33"/>
      <c r="J1042" s="33"/>
      <c r="K1042" s="33"/>
      <c r="L1042" s="33"/>
      <c r="M1042" s="33"/>
      <c r="N1042" s="33"/>
      <c r="O1042" s="33"/>
    </row>
    <row r="1043" spans="1:15" x14ac:dyDescent="0.25">
      <c r="A1043" s="24">
        <v>851</v>
      </c>
      <c r="B1043" s="33"/>
      <c r="C1043" s="33"/>
      <c r="D1043" s="33"/>
      <c r="E1043" s="33"/>
      <c r="F1043" s="33"/>
      <c r="G1043" s="33"/>
      <c r="H1043" s="33"/>
      <c r="I1043" s="33"/>
      <c r="J1043" s="33"/>
      <c r="K1043" s="33"/>
      <c r="L1043" s="33"/>
      <c r="M1043" s="33"/>
      <c r="N1043" s="33"/>
      <c r="O1043" s="33"/>
    </row>
    <row r="1044" spans="1:15" x14ac:dyDescent="0.25">
      <c r="A1044" s="24">
        <v>852</v>
      </c>
      <c r="B1044" s="33"/>
      <c r="C1044" s="33"/>
      <c r="D1044" s="33"/>
      <c r="E1044" s="33"/>
      <c r="F1044" s="33"/>
      <c r="G1044" s="33"/>
      <c r="H1044" s="33"/>
      <c r="I1044" s="33"/>
      <c r="J1044" s="33"/>
      <c r="K1044" s="33"/>
      <c r="L1044" s="33"/>
      <c r="M1044" s="33"/>
      <c r="N1044" s="33"/>
      <c r="O1044" s="33"/>
    </row>
    <row r="1045" spans="1:15" x14ac:dyDescent="0.25">
      <c r="A1045" s="24">
        <v>853</v>
      </c>
      <c r="B1045" s="33"/>
      <c r="C1045" s="33"/>
      <c r="D1045" s="33"/>
      <c r="E1045" s="33"/>
      <c r="F1045" s="33"/>
      <c r="G1045" s="33"/>
      <c r="H1045" s="33"/>
      <c r="I1045" s="33"/>
      <c r="J1045" s="33"/>
      <c r="K1045" s="33"/>
      <c r="L1045" s="33"/>
      <c r="M1045" s="33"/>
      <c r="N1045" s="33"/>
      <c r="O1045" s="33"/>
    </row>
    <row r="1046" spans="1:15" x14ac:dyDescent="0.25">
      <c r="A1046" s="24">
        <v>854</v>
      </c>
      <c r="B1046" s="33"/>
      <c r="C1046" s="33"/>
      <c r="D1046" s="33"/>
      <c r="E1046" s="33"/>
      <c r="F1046" s="33"/>
      <c r="G1046" s="33"/>
      <c r="H1046" s="33"/>
      <c r="I1046" s="33"/>
      <c r="J1046" s="33"/>
      <c r="K1046" s="33"/>
      <c r="L1046" s="33"/>
      <c r="M1046" s="33"/>
      <c r="N1046" s="33"/>
      <c r="O1046" s="33"/>
    </row>
    <row r="1047" spans="1:15" x14ac:dyDescent="0.25">
      <c r="A1047" s="24">
        <v>855</v>
      </c>
      <c r="B1047" s="33"/>
      <c r="C1047" s="33"/>
      <c r="D1047" s="33"/>
      <c r="E1047" s="33"/>
      <c r="F1047" s="33"/>
      <c r="G1047" s="33"/>
      <c r="H1047" s="33"/>
      <c r="I1047" s="33"/>
      <c r="J1047" s="33"/>
      <c r="K1047" s="33"/>
      <c r="L1047" s="33"/>
      <c r="M1047" s="33"/>
      <c r="N1047" s="33"/>
      <c r="O1047" s="33"/>
    </row>
    <row r="1048" spans="1:15" x14ac:dyDescent="0.25">
      <c r="A1048" s="24">
        <v>856</v>
      </c>
      <c r="B1048" s="33"/>
      <c r="C1048" s="33"/>
      <c r="D1048" s="33"/>
      <c r="E1048" s="33"/>
      <c r="F1048" s="33"/>
      <c r="G1048" s="33"/>
      <c r="H1048" s="33"/>
      <c r="I1048" s="33"/>
      <c r="J1048" s="33"/>
      <c r="K1048" s="33"/>
      <c r="L1048" s="33"/>
      <c r="M1048" s="33"/>
      <c r="N1048" s="33"/>
      <c r="O1048" s="33"/>
    </row>
    <row r="1049" spans="1:15" x14ac:dyDescent="0.25">
      <c r="A1049" s="24">
        <v>857</v>
      </c>
      <c r="B1049" s="33"/>
      <c r="C1049" s="33"/>
      <c r="D1049" s="33"/>
      <c r="E1049" s="33"/>
      <c r="F1049" s="33"/>
      <c r="G1049" s="33"/>
      <c r="H1049" s="33"/>
      <c r="I1049" s="33"/>
      <c r="J1049" s="33"/>
      <c r="K1049" s="33"/>
      <c r="L1049" s="33"/>
      <c r="M1049" s="33"/>
      <c r="N1049" s="33"/>
      <c r="O1049" s="33"/>
    </row>
    <row r="1050" spans="1:15" x14ac:dyDescent="0.25">
      <c r="A1050" s="24">
        <v>858</v>
      </c>
      <c r="B1050" s="33"/>
      <c r="C1050" s="33"/>
      <c r="D1050" s="33"/>
      <c r="E1050" s="33"/>
      <c r="F1050" s="33"/>
      <c r="G1050" s="33"/>
      <c r="H1050" s="33"/>
      <c r="I1050" s="33"/>
      <c r="J1050" s="33"/>
      <c r="K1050" s="33"/>
      <c r="L1050" s="33"/>
      <c r="M1050" s="33"/>
      <c r="N1050" s="33"/>
      <c r="O1050" s="33"/>
    </row>
    <row r="1051" spans="1:15" x14ac:dyDescent="0.25">
      <c r="A1051" s="24">
        <v>859</v>
      </c>
      <c r="B1051" s="33"/>
      <c r="C1051" s="33"/>
      <c r="D1051" s="33"/>
      <c r="E1051" s="33"/>
      <c r="F1051" s="33"/>
      <c r="G1051" s="33"/>
      <c r="H1051" s="33"/>
      <c r="I1051" s="33"/>
      <c r="J1051" s="33"/>
      <c r="K1051" s="33"/>
      <c r="L1051" s="33"/>
      <c r="M1051" s="33"/>
      <c r="N1051" s="33"/>
      <c r="O1051" s="33"/>
    </row>
    <row r="1052" spans="1:15" x14ac:dyDescent="0.25">
      <c r="A1052" s="24">
        <v>860</v>
      </c>
      <c r="B1052" s="33"/>
      <c r="C1052" s="33"/>
      <c r="D1052" s="33"/>
      <c r="E1052" s="33"/>
      <c r="F1052" s="33"/>
      <c r="G1052" s="33"/>
      <c r="H1052" s="33"/>
      <c r="I1052" s="33"/>
      <c r="J1052" s="33"/>
      <c r="K1052" s="33"/>
      <c r="L1052" s="33"/>
      <c r="M1052" s="33"/>
      <c r="N1052" s="33"/>
      <c r="O1052" s="33"/>
    </row>
    <row r="1053" spans="1:15" x14ac:dyDescent="0.25">
      <c r="A1053" s="24">
        <v>861</v>
      </c>
      <c r="B1053" s="33"/>
      <c r="C1053" s="33"/>
      <c r="D1053" s="33"/>
      <c r="E1053" s="33"/>
      <c r="F1053" s="33"/>
      <c r="G1053" s="33"/>
      <c r="H1053" s="33"/>
      <c r="I1053" s="33"/>
      <c r="J1053" s="33"/>
      <c r="K1053" s="33"/>
      <c r="L1053" s="33"/>
      <c r="M1053" s="33"/>
      <c r="N1053" s="33"/>
      <c r="O1053" s="33"/>
    </row>
    <row r="1054" spans="1:15" x14ac:dyDescent="0.25">
      <c r="A1054" s="24">
        <v>862</v>
      </c>
      <c r="B1054" s="33"/>
      <c r="C1054" s="33"/>
      <c r="D1054" s="33"/>
      <c r="E1054" s="33"/>
      <c r="F1054" s="33"/>
      <c r="G1054" s="33"/>
      <c r="H1054" s="33"/>
      <c r="I1054" s="33"/>
      <c r="J1054" s="33"/>
      <c r="K1054" s="33"/>
      <c r="L1054" s="33"/>
      <c r="M1054" s="33"/>
      <c r="N1054" s="33"/>
      <c r="O1054" s="33"/>
    </row>
    <row r="1055" spans="1:15" x14ac:dyDescent="0.25">
      <c r="A1055" s="24">
        <v>863</v>
      </c>
      <c r="B1055" s="33"/>
      <c r="C1055" s="33"/>
      <c r="D1055" s="33"/>
      <c r="E1055" s="33"/>
      <c r="F1055" s="33"/>
      <c r="G1055" s="33"/>
      <c r="H1055" s="33"/>
      <c r="I1055" s="33"/>
      <c r="J1055" s="33"/>
      <c r="K1055" s="33"/>
      <c r="L1055" s="33"/>
      <c r="M1055" s="33"/>
      <c r="N1055" s="33"/>
      <c r="O1055" s="33"/>
    </row>
    <row r="1056" spans="1:15" x14ac:dyDescent="0.25">
      <c r="A1056" s="24">
        <v>864</v>
      </c>
      <c r="B1056" s="33"/>
      <c r="C1056" s="33"/>
      <c r="D1056" s="33"/>
      <c r="E1056" s="33"/>
      <c r="F1056" s="33"/>
      <c r="G1056" s="33"/>
      <c r="H1056" s="33"/>
      <c r="I1056" s="33"/>
      <c r="J1056" s="33"/>
      <c r="K1056" s="33"/>
      <c r="L1056" s="33"/>
      <c r="M1056" s="33"/>
      <c r="N1056" s="33"/>
      <c r="O1056" s="33"/>
    </row>
    <row r="1057" spans="1:15" x14ac:dyDescent="0.25">
      <c r="A1057" s="24">
        <v>865</v>
      </c>
      <c r="B1057" s="33"/>
      <c r="C1057" s="33"/>
      <c r="D1057" s="33"/>
      <c r="E1057" s="33"/>
      <c r="F1057" s="33"/>
      <c r="G1057" s="33"/>
      <c r="H1057" s="33"/>
      <c r="I1057" s="33"/>
      <c r="J1057" s="33"/>
      <c r="K1057" s="33"/>
      <c r="L1057" s="33"/>
      <c r="M1057" s="33"/>
      <c r="N1057" s="33"/>
      <c r="O1057" s="33"/>
    </row>
    <row r="1058" spans="1:15" x14ac:dyDescent="0.25">
      <c r="A1058" s="24">
        <v>866</v>
      </c>
      <c r="B1058" s="33"/>
      <c r="C1058" s="33"/>
      <c r="D1058" s="33"/>
      <c r="E1058" s="33"/>
      <c r="F1058" s="33"/>
      <c r="G1058" s="33"/>
      <c r="H1058" s="33"/>
      <c r="I1058" s="33"/>
      <c r="J1058" s="33"/>
      <c r="K1058" s="33"/>
      <c r="L1058" s="33"/>
      <c r="M1058" s="33"/>
      <c r="N1058" s="33"/>
      <c r="O1058" s="33"/>
    </row>
    <row r="1059" spans="1:15" x14ac:dyDescent="0.25">
      <c r="A1059" s="24">
        <v>867</v>
      </c>
      <c r="B1059" s="33"/>
      <c r="C1059" s="33"/>
      <c r="D1059" s="33"/>
      <c r="E1059" s="33"/>
      <c r="F1059" s="33"/>
      <c r="G1059" s="33"/>
      <c r="H1059" s="33"/>
      <c r="I1059" s="33"/>
      <c r="J1059" s="33"/>
      <c r="K1059" s="33"/>
      <c r="L1059" s="33"/>
      <c r="M1059" s="33"/>
      <c r="N1059" s="33"/>
      <c r="O1059" s="33"/>
    </row>
    <row r="1060" spans="1:15" x14ac:dyDescent="0.25">
      <c r="A1060" s="24">
        <v>868</v>
      </c>
      <c r="B1060" s="33"/>
      <c r="C1060" s="33"/>
      <c r="D1060" s="33"/>
      <c r="E1060" s="33"/>
      <c r="F1060" s="33"/>
      <c r="G1060" s="33"/>
      <c r="H1060" s="33"/>
      <c r="I1060" s="33"/>
      <c r="J1060" s="33"/>
      <c r="K1060" s="33"/>
      <c r="L1060" s="33"/>
      <c r="M1060" s="33"/>
      <c r="N1060" s="33"/>
      <c r="O1060" s="33"/>
    </row>
    <row r="1061" spans="1:15" x14ac:dyDescent="0.25">
      <c r="A1061" s="24">
        <v>869</v>
      </c>
      <c r="B1061" s="33"/>
      <c r="C1061" s="33"/>
      <c r="D1061" s="33"/>
      <c r="E1061" s="33"/>
      <c r="F1061" s="33"/>
      <c r="G1061" s="33"/>
      <c r="H1061" s="33"/>
      <c r="I1061" s="33"/>
      <c r="J1061" s="33"/>
      <c r="K1061" s="33"/>
      <c r="L1061" s="33"/>
      <c r="M1061" s="33"/>
      <c r="N1061" s="33"/>
      <c r="O1061" s="33"/>
    </row>
    <row r="1062" spans="1:15" x14ac:dyDescent="0.25">
      <c r="A1062" s="24">
        <v>870</v>
      </c>
      <c r="B1062" s="33"/>
      <c r="C1062" s="33"/>
      <c r="D1062" s="33"/>
      <c r="E1062" s="33"/>
      <c r="F1062" s="33"/>
      <c r="G1062" s="33"/>
      <c r="H1062" s="33"/>
      <c r="I1062" s="33"/>
      <c r="J1062" s="33"/>
      <c r="K1062" s="33"/>
      <c r="L1062" s="33"/>
      <c r="M1062" s="33"/>
      <c r="N1062" s="33"/>
      <c r="O1062" s="33"/>
    </row>
    <row r="1063" spans="1:15" x14ac:dyDescent="0.25">
      <c r="A1063" s="24">
        <v>871</v>
      </c>
      <c r="B1063" s="33"/>
      <c r="C1063" s="33"/>
      <c r="D1063" s="33"/>
      <c r="E1063" s="33"/>
      <c r="F1063" s="33"/>
      <c r="G1063" s="33"/>
      <c r="H1063" s="33"/>
      <c r="I1063" s="33"/>
      <c r="J1063" s="33"/>
      <c r="K1063" s="33"/>
      <c r="L1063" s="33"/>
      <c r="M1063" s="33"/>
      <c r="N1063" s="33"/>
      <c r="O1063" s="33"/>
    </row>
    <row r="1064" spans="1:15" x14ac:dyDescent="0.25">
      <c r="A1064" s="24">
        <v>872</v>
      </c>
      <c r="B1064" s="33"/>
      <c r="C1064" s="33"/>
      <c r="D1064" s="33"/>
      <c r="E1064" s="33"/>
      <c r="F1064" s="33"/>
      <c r="G1064" s="33"/>
      <c r="H1064" s="33"/>
      <c r="I1064" s="33"/>
      <c r="J1064" s="33"/>
      <c r="K1064" s="33"/>
      <c r="L1064" s="33"/>
      <c r="M1064" s="33"/>
      <c r="N1064" s="33"/>
      <c r="O1064" s="33"/>
    </row>
    <row r="1065" spans="1:15" x14ac:dyDescent="0.25">
      <c r="A1065" s="24">
        <v>873</v>
      </c>
      <c r="B1065" s="33"/>
      <c r="C1065" s="33"/>
      <c r="D1065" s="33"/>
      <c r="E1065" s="33"/>
      <c r="F1065" s="33"/>
      <c r="G1065" s="33"/>
      <c r="H1065" s="33"/>
      <c r="I1065" s="33"/>
      <c r="J1065" s="33"/>
      <c r="K1065" s="33"/>
      <c r="L1065" s="33"/>
      <c r="M1065" s="33"/>
      <c r="N1065" s="33"/>
      <c r="O1065" s="33"/>
    </row>
    <row r="1066" spans="1:15" x14ac:dyDescent="0.25">
      <c r="A1066" s="24">
        <v>874</v>
      </c>
      <c r="B1066" s="33"/>
      <c r="C1066" s="33"/>
      <c r="D1066" s="33"/>
      <c r="E1066" s="33"/>
      <c r="F1066" s="33"/>
      <c r="G1066" s="33"/>
      <c r="H1066" s="33"/>
      <c r="I1066" s="33"/>
      <c r="J1066" s="33"/>
      <c r="K1066" s="33"/>
      <c r="L1066" s="33"/>
      <c r="M1066" s="33"/>
      <c r="N1066" s="33"/>
      <c r="O1066" s="33"/>
    </row>
    <row r="1067" spans="1:15" x14ac:dyDescent="0.25">
      <c r="A1067" s="24">
        <v>875</v>
      </c>
      <c r="B1067" s="33"/>
      <c r="C1067" s="33"/>
      <c r="D1067" s="33"/>
      <c r="E1067" s="33"/>
      <c r="F1067" s="33"/>
      <c r="G1067" s="33"/>
      <c r="H1067" s="33"/>
      <c r="I1067" s="33"/>
      <c r="J1067" s="33"/>
      <c r="K1067" s="33"/>
      <c r="L1067" s="33"/>
      <c r="M1067" s="33"/>
      <c r="N1067" s="33"/>
      <c r="O1067" s="33"/>
    </row>
    <row r="1068" spans="1:15" x14ac:dyDescent="0.25">
      <c r="A1068" s="24">
        <v>876</v>
      </c>
      <c r="B1068" s="33"/>
      <c r="C1068" s="33"/>
      <c r="D1068" s="33"/>
      <c r="E1068" s="33"/>
      <c r="F1068" s="33"/>
      <c r="G1068" s="33"/>
      <c r="H1068" s="33"/>
      <c r="I1068" s="33"/>
      <c r="J1068" s="33"/>
      <c r="K1068" s="33"/>
      <c r="L1068" s="33"/>
      <c r="M1068" s="33"/>
      <c r="N1068" s="33"/>
      <c r="O1068" s="33"/>
    </row>
    <row r="1069" spans="1:15" x14ac:dyDescent="0.25">
      <c r="A1069" s="24">
        <v>877</v>
      </c>
      <c r="B1069" s="33"/>
      <c r="C1069" s="33"/>
      <c r="D1069" s="33"/>
      <c r="E1069" s="33"/>
      <c r="F1069" s="33"/>
      <c r="G1069" s="33"/>
      <c r="H1069" s="33"/>
      <c r="I1069" s="33"/>
      <c r="J1069" s="33"/>
      <c r="K1069" s="33"/>
      <c r="L1069" s="33"/>
      <c r="M1069" s="33"/>
      <c r="N1069" s="33"/>
      <c r="O1069" s="33"/>
    </row>
    <row r="1070" spans="1:15" x14ac:dyDescent="0.25">
      <c r="A1070" s="24">
        <v>878</v>
      </c>
      <c r="B1070" s="33"/>
      <c r="C1070" s="33"/>
      <c r="D1070" s="33"/>
      <c r="E1070" s="33"/>
      <c r="F1070" s="33"/>
      <c r="G1070" s="33"/>
      <c r="H1070" s="33"/>
      <c r="I1070" s="33"/>
      <c r="J1070" s="33"/>
      <c r="K1070" s="33"/>
      <c r="L1070" s="33"/>
      <c r="M1070" s="33"/>
      <c r="N1070" s="33"/>
      <c r="O1070" s="33"/>
    </row>
    <row r="1071" spans="1:15" x14ac:dyDescent="0.25">
      <c r="A1071" s="24">
        <v>879</v>
      </c>
      <c r="B1071" s="33"/>
      <c r="C1071" s="33"/>
      <c r="D1071" s="33"/>
      <c r="E1071" s="33"/>
      <c r="F1071" s="33"/>
      <c r="G1071" s="33"/>
      <c r="H1071" s="33"/>
      <c r="I1071" s="33"/>
      <c r="J1071" s="33"/>
      <c r="K1071" s="33"/>
      <c r="L1071" s="33"/>
      <c r="M1071" s="33"/>
      <c r="N1071" s="33"/>
      <c r="O1071" s="33"/>
    </row>
    <row r="1072" spans="1:15" x14ac:dyDescent="0.25">
      <c r="A1072" s="24">
        <v>880</v>
      </c>
      <c r="B1072" s="33"/>
      <c r="C1072" s="33"/>
      <c r="D1072" s="33"/>
      <c r="E1072" s="33"/>
      <c r="F1072" s="33"/>
      <c r="G1072" s="33"/>
      <c r="H1072" s="33"/>
      <c r="I1072" s="33"/>
      <c r="J1072" s="33"/>
      <c r="K1072" s="33"/>
      <c r="L1072" s="33"/>
      <c r="M1072" s="33"/>
      <c r="N1072" s="33"/>
      <c r="O1072" s="33"/>
    </row>
    <row r="1073" spans="1:15" x14ac:dyDescent="0.25">
      <c r="A1073" s="24">
        <v>881</v>
      </c>
      <c r="B1073" s="33"/>
      <c r="C1073" s="33"/>
      <c r="D1073" s="33"/>
      <c r="E1073" s="33"/>
      <c r="F1073" s="33"/>
      <c r="G1073" s="33"/>
      <c r="H1073" s="33"/>
      <c r="I1073" s="33"/>
      <c r="J1073" s="33"/>
      <c r="K1073" s="33"/>
      <c r="L1073" s="33"/>
      <c r="M1073" s="33"/>
      <c r="N1073" s="33"/>
      <c r="O1073" s="33"/>
    </row>
    <row r="1074" spans="1:15" x14ac:dyDescent="0.25">
      <c r="A1074" s="24">
        <v>882</v>
      </c>
      <c r="B1074" s="33"/>
      <c r="C1074" s="33"/>
      <c r="D1074" s="33"/>
      <c r="E1074" s="33"/>
      <c r="F1074" s="33"/>
      <c r="G1074" s="33"/>
      <c r="H1074" s="33"/>
      <c r="I1074" s="33"/>
      <c r="J1074" s="33"/>
      <c r="K1074" s="33"/>
      <c r="L1074" s="33"/>
      <c r="M1074" s="33"/>
      <c r="N1074" s="33"/>
      <c r="O1074" s="33"/>
    </row>
    <row r="1075" spans="1:15" x14ac:dyDescent="0.25">
      <c r="A1075" s="24">
        <v>883</v>
      </c>
      <c r="B1075" s="33"/>
      <c r="C1075" s="33"/>
      <c r="D1075" s="33"/>
      <c r="E1075" s="33"/>
      <c r="F1075" s="33"/>
      <c r="G1075" s="33"/>
      <c r="H1075" s="33"/>
      <c r="I1075" s="33"/>
      <c r="J1075" s="33"/>
      <c r="K1075" s="33"/>
      <c r="L1075" s="33"/>
      <c r="M1075" s="33"/>
      <c r="N1075" s="33"/>
      <c r="O1075" s="33"/>
    </row>
    <row r="1076" spans="1:15" x14ac:dyDescent="0.25">
      <c r="A1076" s="24">
        <v>884</v>
      </c>
      <c r="B1076" s="33"/>
      <c r="C1076" s="33"/>
      <c r="D1076" s="33"/>
      <c r="E1076" s="33"/>
      <c r="F1076" s="33"/>
      <c r="G1076" s="33"/>
      <c r="H1076" s="33"/>
      <c r="I1076" s="33"/>
      <c r="J1076" s="33"/>
      <c r="K1076" s="33"/>
      <c r="L1076" s="33"/>
      <c r="M1076" s="33"/>
      <c r="N1076" s="33"/>
      <c r="O1076" s="33"/>
    </row>
    <row r="1077" spans="1:15" x14ac:dyDescent="0.25">
      <c r="A1077" s="24">
        <v>885</v>
      </c>
      <c r="B1077" s="33"/>
      <c r="C1077" s="33"/>
      <c r="D1077" s="33"/>
      <c r="E1077" s="33"/>
      <c r="F1077" s="33"/>
      <c r="G1077" s="33"/>
      <c r="H1077" s="33"/>
      <c r="I1077" s="33"/>
      <c r="J1077" s="33"/>
      <c r="K1077" s="33"/>
      <c r="L1077" s="33"/>
      <c r="M1077" s="33"/>
      <c r="N1077" s="33"/>
      <c r="O1077" s="33"/>
    </row>
    <row r="1078" spans="1:15" x14ac:dyDescent="0.25">
      <c r="A1078" s="24">
        <v>886</v>
      </c>
      <c r="B1078" s="33"/>
      <c r="C1078" s="33"/>
      <c r="D1078" s="33"/>
      <c r="E1078" s="33"/>
      <c r="F1078" s="33"/>
      <c r="G1078" s="33"/>
      <c r="H1078" s="33"/>
      <c r="I1078" s="33"/>
      <c r="J1078" s="33"/>
      <c r="K1078" s="33"/>
      <c r="L1078" s="33"/>
      <c r="M1078" s="33"/>
      <c r="N1078" s="33"/>
      <c r="O1078" s="33"/>
    </row>
    <row r="1079" spans="1:15" x14ac:dyDescent="0.25">
      <c r="A1079" s="24">
        <v>887</v>
      </c>
      <c r="B1079" s="33"/>
      <c r="C1079" s="33"/>
      <c r="D1079" s="33"/>
      <c r="E1079" s="33"/>
      <c r="F1079" s="33"/>
      <c r="G1079" s="33"/>
      <c r="H1079" s="33"/>
      <c r="I1079" s="33"/>
      <c r="J1079" s="33"/>
      <c r="K1079" s="33"/>
      <c r="L1079" s="33"/>
      <c r="M1079" s="33"/>
      <c r="N1079" s="33"/>
      <c r="O1079" s="33"/>
    </row>
    <row r="1080" spans="1:15" x14ac:dyDescent="0.25">
      <c r="A1080" s="24">
        <v>888</v>
      </c>
      <c r="B1080" s="33"/>
      <c r="C1080" s="33"/>
      <c r="D1080" s="33"/>
      <c r="E1080" s="33"/>
      <c r="F1080" s="33"/>
      <c r="G1080" s="33"/>
      <c r="H1080" s="33"/>
      <c r="I1080" s="33"/>
      <c r="J1080" s="33"/>
      <c r="K1080" s="33"/>
      <c r="L1080" s="33"/>
      <c r="M1080" s="33"/>
      <c r="N1080" s="33"/>
      <c r="O1080" s="33"/>
    </row>
    <row r="1081" spans="1:15" x14ac:dyDescent="0.25">
      <c r="A1081" s="24">
        <v>889</v>
      </c>
      <c r="B1081" s="33"/>
      <c r="C1081" s="33"/>
      <c r="D1081" s="33"/>
      <c r="E1081" s="33"/>
      <c r="F1081" s="33"/>
      <c r="G1081" s="33"/>
      <c r="H1081" s="33"/>
      <c r="I1081" s="33"/>
      <c r="J1081" s="33"/>
      <c r="K1081" s="33"/>
      <c r="L1081" s="33"/>
      <c r="M1081" s="33"/>
      <c r="N1081" s="33"/>
      <c r="O1081" s="33"/>
    </row>
    <row r="1082" spans="1:15" x14ac:dyDescent="0.25">
      <c r="A1082" s="24">
        <v>890</v>
      </c>
      <c r="B1082" s="33"/>
      <c r="C1082" s="33"/>
      <c r="D1082" s="33"/>
      <c r="E1082" s="33"/>
      <c r="F1082" s="33"/>
      <c r="G1082" s="33"/>
      <c r="H1082" s="33"/>
      <c r="I1082" s="33"/>
      <c r="J1082" s="33"/>
      <c r="K1082" s="33"/>
      <c r="L1082" s="33"/>
      <c r="M1082" s="33"/>
      <c r="N1082" s="33"/>
      <c r="O1082" s="33"/>
    </row>
    <row r="1083" spans="1:15" x14ac:dyDescent="0.25">
      <c r="A1083" s="24">
        <v>891</v>
      </c>
      <c r="B1083" s="33"/>
      <c r="C1083" s="33"/>
      <c r="D1083" s="33"/>
      <c r="E1083" s="33"/>
      <c r="F1083" s="33"/>
      <c r="G1083" s="33"/>
      <c r="H1083" s="33"/>
      <c r="I1083" s="33"/>
      <c r="J1083" s="33"/>
      <c r="K1083" s="33"/>
      <c r="L1083" s="33"/>
      <c r="M1083" s="33"/>
      <c r="N1083" s="33"/>
      <c r="O1083" s="33"/>
    </row>
    <row r="1084" spans="1:15" x14ac:dyDescent="0.25">
      <c r="A1084" s="24">
        <v>892</v>
      </c>
      <c r="B1084" s="33"/>
      <c r="C1084" s="33"/>
      <c r="D1084" s="33"/>
      <c r="E1084" s="33"/>
      <c r="F1084" s="33"/>
      <c r="G1084" s="33"/>
      <c r="H1084" s="33"/>
      <c r="I1084" s="33"/>
      <c r="J1084" s="33"/>
      <c r="K1084" s="33"/>
      <c r="L1084" s="33"/>
      <c r="M1084" s="33"/>
      <c r="N1084" s="33"/>
      <c r="O1084" s="33"/>
    </row>
    <row r="1085" spans="1:15" x14ac:dyDescent="0.25">
      <c r="A1085" s="24">
        <v>893</v>
      </c>
      <c r="B1085" s="33"/>
      <c r="C1085" s="33"/>
      <c r="D1085" s="33"/>
      <c r="E1085" s="33"/>
      <c r="F1085" s="33"/>
      <c r="G1085" s="33"/>
      <c r="H1085" s="33"/>
      <c r="I1085" s="33"/>
      <c r="J1085" s="33"/>
      <c r="K1085" s="33"/>
      <c r="L1085" s="33"/>
      <c r="M1085" s="33"/>
      <c r="N1085" s="33"/>
      <c r="O1085" s="33"/>
    </row>
    <row r="1086" spans="1:15" x14ac:dyDescent="0.25">
      <c r="A1086" s="24">
        <v>894</v>
      </c>
      <c r="B1086" s="33"/>
      <c r="C1086" s="33"/>
      <c r="D1086" s="33"/>
      <c r="E1086" s="33"/>
      <c r="F1086" s="33"/>
      <c r="G1086" s="33"/>
      <c r="H1086" s="33"/>
      <c r="I1086" s="33"/>
      <c r="J1086" s="33"/>
      <c r="K1086" s="33"/>
      <c r="L1086" s="33"/>
      <c r="M1086" s="33"/>
      <c r="N1086" s="33"/>
      <c r="O1086" s="33"/>
    </row>
    <row r="1087" spans="1:15" x14ac:dyDescent="0.25">
      <c r="A1087" s="24">
        <v>895</v>
      </c>
      <c r="B1087" s="33"/>
      <c r="C1087" s="33"/>
      <c r="D1087" s="33"/>
      <c r="E1087" s="33"/>
      <c r="F1087" s="33"/>
      <c r="G1087" s="33"/>
      <c r="H1087" s="33"/>
      <c r="I1087" s="33"/>
      <c r="J1087" s="33"/>
      <c r="K1087" s="33"/>
      <c r="L1087" s="33"/>
      <c r="M1087" s="33"/>
      <c r="N1087" s="33"/>
      <c r="O1087" s="33"/>
    </row>
    <row r="1088" spans="1:15" x14ac:dyDescent="0.25">
      <c r="A1088" s="24">
        <v>896</v>
      </c>
      <c r="B1088" s="33"/>
      <c r="C1088" s="33"/>
      <c r="D1088" s="33"/>
      <c r="E1088" s="33"/>
      <c r="F1088" s="33"/>
      <c r="G1088" s="33"/>
      <c r="H1088" s="33"/>
      <c r="I1088" s="33"/>
      <c r="J1088" s="33"/>
      <c r="K1088" s="33"/>
      <c r="L1088" s="33"/>
      <c r="M1088" s="33"/>
      <c r="N1088" s="33"/>
      <c r="O1088" s="33"/>
    </row>
    <row r="1089" spans="1:15" x14ac:dyDescent="0.25">
      <c r="A1089" s="24">
        <v>897</v>
      </c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3"/>
      <c r="O1089" s="33"/>
    </row>
    <row r="1090" spans="1:15" x14ac:dyDescent="0.25">
      <c r="A1090" s="24">
        <v>898</v>
      </c>
      <c r="B1090" s="33"/>
      <c r="C1090" s="33"/>
      <c r="D1090" s="33"/>
      <c r="E1090" s="33"/>
      <c r="F1090" s="33"/>
      <c r="G1090" s="33"/>
      <c r="H1090" s="33"/>
      <c r="I1090" s="33"/>
      <c r="J1090" s="33"/>
      <c r="K1090" s="33"/>
      <c r="L1090" s="33"/>
      <c r="M1090" s="33"/>
      <c r="N1090" s="33"/>
      <c r="O1090" s="33"/>
    </row>
    <row r="1091" spans="1:15" x14ac:dyDescent="0.25">
      <c r="A1091" s="24">
        <v>899</v>
      </c>
      <c r="B1091" s="33"/>
      <c r="C1091" s="33"/>
      <c r="D1091" s="33"/>
      <c r="E1091" s="33"/>
      <c r="F1091" s="33"/>
      <c r="G1091" s="33"/>
      <c r="H1091" s="33"/>
      <c r="I1091" s="33"/>
      <c r="J1091" s="33"/>
      <c r="K1091" s="33"/>
      <c r="L1091" s="33"/>
      <c r="M1091" s="33"/>
      <c r="N1091" s="33"/>
      <c r="O1091" s="33"/>
    </row>
    <row r="1092" spans="1:15" x14ac:dyDescent="0.25">
      <c r="A1092" s="24">
        <v>900</v>
      </c>
      <c r="B1092" s="33"/>
      <c r="C1092" s="33"/>
      <c r="D1092" s="33"/>
      <c r="E1092" s="33"/>
      <c r="F1092" s="33"/>
      <c r="G1092" s="33"/>
      <c r="H1092" s="33"/>
      <c r="I1092" s="33"/>
      <c r="J1092" s="33"/>
      <c r="K1092" s="33"/>
      <c r="L1092" s="33"/>
      <c r="M1092" s="33"/>
      <c r="N1092" s="33"/>
      <c r="O1092" s="33"/>
    </row>
    <row r="1093" spans="1:15" x14ac:dyDescent="0.25">
      <c r="A1093" s="24">
        <v>901</v>
      </c>
      <c r="B1093" s="33"/>
      <c r="C1093" s="33"/>
      <c r="D1093" s="33"/>
      <c r="E1093" s="33"/>
      <c r="F1093" s="33"/>
      <c r="G1093" s="33"/>
      <c r="H1093" s="33"/>
      <c r="I1093" s="33"/>
      <c r="J1093" s="33"/>
      <c r="K1093" s="33"/>
      <c r="L1093" s="33"/>
      <c r="M1093" s="33"/>
      <c r="N1093" s="33"/>
      <c r="O1093" s="33"/>
    </row>
    <row r="1094" spans="1:15" x14ac:dyDescent="0.25">
      <c r="A1094" s="24">
        <v>902</v>
      </c>
      <c r="B1094" s="33"/>
      <c r="C1094" s="33"/>
      <c r="D1094" s="33"/>
      <c r="E1094" s="33"/>
      <c r="F1094" s="33"/>
      <c r="G1094" s="33"/>
      <c r="H1094" s="33"/>
      <c r="I1094" s="33"/>
      <c r="J1094" s="33"/>
      <c r="K1094" s="33"/>
      <c r="L1094" s="33"/>
      <c r="M1094" s="33"/>
      <c r="N1094" s="33"/>
      <c r="O1094" s="33"/>
    </row>
    <row r="1095" spans="1:15" x14ac:dyDescent="0.25">
      <c r="A1095" s="24">
        <v>903</v>
      </c>
      <c r="B1095" s="33"/>
      <c r="C1095" s="33"/>
      <c r="D1095" s="33"/>
      <c r="E1095" s="33"/>
      <c r="F1095" s="33"/>
      <c r="G1095" s="33"/>
      <c r="H1095" s="33"/>
      <c r="I1095" s="33"/>
      <c r="J1095" s="33"/>
      <c r="K1095" s="33"/>
      <c r="L1095" s="33"/>
      <c r="M1095" s="33"/>
      <c r="N1095" s="33"/>
      <c r="O1095" s="33"/>
    </row>
    <row r="1096" spans="1:15" x14ac:dyDescent="0.25">
      <c r="A1096" s="24">
        <v>904</v>
      </c>
      <c r="B1096" s="33"/>
      <c r="C1096" s="33"/>
      <c r="D1096" s="33"/>
      <c r="E1096" s="33"/>
      <c r="F1096" s="33"/>
      <c r="G1096" s="33"/>
      <c r="H1096" s="33"/>
      <c r="I1096" s="33"/>
      <c r="J1096" s="33"/>
      <c r="K1096" s="33"/>
      <c r="L1096" s="33"/>
      <c r="M1096" s="33"/>
      <c r="N1096" s="33"/>
      <c r="O1096" s="33"/>
    </row>
    <row r="1097" spans="1:15" x14ac:dyDescent="0.25">
      <c r="A1097" s="24">
        <v>905</v>
      </c>
      <c r="B1097" s="33"/>
      <c r="C1097" s="33"/>
      <c r="D1097" s="33"/>
      <c r="E1097" s="33"/>
      <c r="F1097" s="33"/>
      <c r="G1097" s="33"/>
      <c r="H1097" s="33"/>
      <c r="I1097" s="33"/>
      <c r="J1097" s="33"/>
      <c r="K1097" s="33"/>
      <c r="L1097" s="33"/>
      <c r="M1097" s="33"/>
      <c r="N1097" s="33"/>
      <c r="O1097" s="33"/>
    </row>
    <row r="1098" spans="1:15" x14ac:dyDescent="0.25">
      <c r="A1098" s="24">
        <v>906</v>
      </c>
      <c r="B1098" s="33"/>
      <c r="C1098" s="33"/>
      <c r="D1098" s="33"/>
      <c r="E1098" s="33"/>
      <c r="F1098" s="33"/>
      <c r="G1098" s="33"/>
      <c r="H1098" s="33"/>
      <c r="I1098" s="33"/>
      <c r="J1098" s="33"/>
      <c r="K1098" s="33"/>
      <c r="L1098" s="33"/>
      <c r="M1098" s="33"/>
      <c r="N1098" s="33"/>
      <c r="O1098" s="33"/>
    </row>
    <row r="1099" spans="1:15" x14ac:dyDescent="0.25">
      <c r="A1099" s="24">
        <v>907</v>
      </c>
      <c r="B1099" s="33"/>
      <c r="C1099" s="33"/>
      <c r="D1099" s="33"/>
      <c r="E1099" s="33"/>
      <c r="F1099" s="33"/>
      <c r="G1099" s="33"/>
      <c r="H1099" s="33"/>
      <c r="I1099" s="33"/>
      <c r="J1099" s="33"/>
      <c r="K1099" s="33"/>
      <c r="L1099" s="33"/>
      <c r="M1099" s="33"/>
      <c r="N1099" s="33"/>
      <c r="O1099" s="33"/>
    </row>
    <row r="1100" spans="1:15" x14ac:dyDescent="0.25">
      <c r="A1100" s="24">
        <v>908</v>
      </c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3"/>
      <c r="O1100" s="33"/>
    </row>
    <row r="1101" spans="1:15" x14ac:dyDescent="0.25">
      <c r="A1101" s="24">
        <v>909</v>
      </c>
      <c r="B1101" s="33"/>
      <c r="C1101" s="33"/>
      <c r="D1101" s="33"/>
      <c r="E1101" s="33"/>
      <c r="F1101" s="33"/>
      <c r="G1101" s="33"/>
      <c r="H1101" s="33"/>
      <c r="I1101" s="33"/>
      <c r="J1101" s="33"/>
      <c r="K1101" s="33"/>
      <c r="L1101" s="33"/>
      <c r="M1101" s="33"/>
      <c r="N1101" s="33"/>
      <c r="O1101" s="33"/>
    </row>
    <row r="1102" spans="1:15" x14ac:dyDescent="0.25">
      <c r="A1102" s="24">
        <v>910</v>
      </c>
      <c r="B1102" s="33"/>
      <c r="C1102" s="33"/>
      <c r="D1102" s="33"/>
      <c r="E1102" s="33"/>
      <c r="F1102" s="33"/>
      <c r="G1102" s="33"/>
      <c r="H1102" s="33"/>
      <c r="I1102" s="33"/>
      <c r="J1102" s="33"/>
      <c r="K1102" s="33"/>
      <c r="L1102" s="33"/>
      <c r="M1102" s="33"/>
      <c r="N1102" s="33"/>
      <c r="O1102" s="33"/>
    </row>
    <row r="1103" spans="1:15" x14ac:dyDescent="0.25">
      <c r="A1103" s="24">
        <v>911</v>
      </c>
      <c r="B1103" s="33"/>
      <c r="C1103" s="33"/>
      <c r="D1103" s="33"/>
      <c r="E1103" s="33"/>
      <c r="F1103" s="33"/>
      <c r="G1103" s="33"/>
      <c r="H1103" s="33"/>
      <c r="I1103" s="33"/>
      <c r="J1103" s="33"/>
      <c r="K1103" s="33"/>
      <c r="L1103" s="33"/>
      <c r="M1103" s="33"/>
      <c r="N1103" s="33"/>
      <c r="O1103" s="33"/>
    </row>
    <row r="1104" spans="1:15" x14ac:dyDescent="0.25">
      <c r="A1104" s="24">
        <v>912</v>
      </c>
      <c r="B1104" s="33"/>
      <c r="C1104" s="33"/>
      <c r="D1104" s="33"/>
      <c r="E1104" s="33"/>
      <c r="F1104" s="33"/>
      <c r="G1104" s="33"/>
      <c r="H1104" s="33"/>
      <c r="I1104" s="33"/>
      <c r="J1104" s="33"/>
      <c r="K1104" s="33"/>
      <c r="L1104" s="33"/>
      <c r="M1104" s="33"/>
      <c r="N1104" s="33"/>
      <c r="O1104" s="33"/>
    </row>
    <row r="1105" spans="1:15" x14ac:dyDescent="0.25">
      <c r="A1105" s="24">
        <v>913</v>
      </c>
      <c r="B1105" s="33"/>
      <c r="C1105" s="33"/>
      <c r="D1105" s="33"/>
      <c r="E1105" s="33"/>
      <c r="F1105" s="33"/>
      <c r="G1105" s="33"/>
      <c r="H1105" s="33"/>
      <c r="I1105" s="33"/>
      <c r="J1105" s="33"/>
      <c r="K1105" s="33"/>
      <c r="L1105" s="33"/>
      <c r="M1105" s="33"/>
      <c r="N1105" s="33"/>
      <c r="O1105" s="33"/>
    </row>
    <row r="1106" spans="1:15" x14ac:dyDescent="0.25">
      <c r="A1106" s="24">
        <v>914</v>
      </c>
      <c r="B1106" s="33"/>
      <c r="C1106" s="33"/>
      <c r="D1106" s="33"/>
      <c r="E1106" s="33"/>
      <c r="F1106" s="33"/>
      <c r="G1106" s="33"/>
      <c r="H1106" s="33"/>
      <c r="I1106" s="33"/>
      <c r="J1106" s="33"/>
      <c r="K1106" s="33"/>
      <c r="L1106" s="33"/>
      <c r="M1106" s="33"/>
      <c r="N1106" s="33"/>
      <c r="O1106" s="33"/>
    </row>
    <row r="1107" spans="1:15" x14ac:dyDescent="0.25">
      <c r="A1107" s="24">
        <v>915</v>
      </c>
      <c r="B1107" s="33"/>
      <c r="C1107" s="33"/>
      <c r="D1107" s="33"/>
      <c r="E1107" s="33"/>
      <c r="F1107" s="33"/>
      <c r="G1107" s="33"/>
      <c r="H1107" s="33"/>
      <c r="I1107" s="33"/>
      <c r="J1107" s="33"/>
      <c r="K1107" s="33"/>
      <c r="L1107" s="33"/>
      <c r="M1107" s="33"/>
      <c r="N1107" s="33"/>
      <c r="O1107" s="33"/>
    </row>
    <row r="1108" spans="1:15" x14ac:dyDescent="0.25">
      <c r="A1108" s="24">
        <v>916</v>
      </c>
      <c r="B1108" s="33"/>
      <c r="C1108" s="33"/>
      <c r="D1108" s="33"/>
      <c r="E1108" s="33"/>
      <c r="F1108" s="33"/>
      <c r="G1108" s="33"/>
      <c r="H1108" s="33"/>
      <c r="I1108" s="33"/>
      <c r="J1108" s="33"/>
      <c r="K1108" s="33"/>
      <c r="L1108" s="33"/>
      <c r="M1108" s="33"/>
      <c r="N1108" s="33"/>
      <c r="O1108" s="33"/>
    </row>
    <row r="1109" spans="1:15" x14ac:dyDescent="0.25">
      <c r="A1109" s="24">
        <v>917</v>
      </c>
      <c r="B1109" s="33"/>
      <c r="C1109" s="33"/>
      <c r="D1109" s="33"/>
      <c r="E1109" s="33"/>
      <c r="F1109" s="33"/>
      <c r="G1109" s="33"/>
      <c r="H1109" s="33"/>
      <c r="I1109" s="33"/>
      <c r="J1109" s="33"/>
      <c r="K1109" s="33"/>
      <c r="L1109" s="33"/>
      <c r="M1109" s="33"/>
      <c r="N1109" s="33"/>
      <c r="O1109" s="33"/>
    </row>
    <row r="1110" spans="1:15" x14ac:dyDescent="0.25">
      <c r="A1110" s="24">
        <v>918</v>
      </c>
      <c r="B1110" s="33"/>
      <c r="C1110" s="33"/>
      <c r="D1110" s="33"/>
      <c r="E1110" s="33"/>
      <c r="F1110" s="33"/>
      <c r="G1110" s="33"/>
      <c r="H1110" s="33"/>
      <c r="I1110" s="33"/>
      <c r="J1110" s="33"/>
      <c r="K1110" s="33"/>
      <c r="L1110" s="33"/>
      <c r="M1110" s="33"/>
      <c r="N1110" s="33"/>
      <c r="O1110" s="33"/>
    </row>
    <row r="1111" spans="1:15" x14ac:dyDescent="0.25">
      <c r="A1111" s="24">
        <v>919</v>
      </c>
      <c r="B1111" s="33"/>
      <c r="C1111" s="33"/>
      <c r="D1111" s="33"/>
      <c r="E1111" s="33"/>
      <c r="F1111" s="33"/>
      <c r="G1111" s="33"/>
      <c r="H1111" s="33"/>
      <c r="I1111" s="33"/>
      <c r="J1111" s="33"/>
      <c r="K1111" s="33"/>
      <c r="L1111" s="33"/>
      <c r="M1111" s="33"/>
      <c r="N1111" s="33"/>
      <c r="O1111" s="33"/>
    </row>
    <row r="1112" spans="1:15" x14ac:dyDescent="0.25">
      <c r="A1112" s="24">
        <v>920</v>
      </c>
      <c r="B1112" s="33"/>
      <c r="C1112" s="33"/>
      <c r="D1112" s="33"/>
      <c r="E1112" s="33"/>
      <c r="F1112" s="33"/>
      <c r="G1112" s="33"/>
      <c r="H1112" s="33"/>
      <c r="I1112" s="33"/>
      <c r="J1112" s="33"/>
      <c r="K1112" s="33"/>
      <c r="L1112" s="33"/>
      <c r="M1112" s="33"/>
      <c r="N1112" s="33"/>
      <c r="O1112" s="33"/>
    </row>
    <row r="1113" spans="1:15" x14ac:dyDescent="0.25">
      <c r="A1113" s="24">
        <v>921</v>
      </c>
      <c r="B1113" s="33"/>
      <c r="C1113" s="33"/>
      <c r="D1113" s="33"/>
      <c r="E1113" s="33"/>
      <c r="F1113" s="33"/>
      <c r="G1113" s="33"/>
      <c r="H1113" s="33"/>
      <c r="I1113" s="33"/>
      <c r="J1113" s="33"/>
      <c r="K1113" s="33"/>
      <c r="L1113" s="33"/>
      <c r="M1113" s="33"/>
      <c r="N1113" s="33"/>
      <c r="O1113" s="33"/>
    </row>
    <row r="1114" spans="1:15" x14ac:dyDescent="0.25">
      <c r="A1114" s="24">
        <v>922</v>
      </c>
      <c r="B1114" s="33"/>
      <c r="C1114" s="33"/>
      <c r="D1114" s="33"/>
      <c r="E1114" s="33"/>
      <c r="F1114" s="33"/>
      <c r="G1114" s="33"/>
      <c r="H1114" s="33"/>
      <c r="I1114" s="33"/>
      <c r="J1114" s="33"/>
      <c r="K1114" s="33"/>
      <c r="L1114" s="33"/>
      <c r="M1114" s="33"/>
      <c r="N1114" s="33"/>
      <c r="O1114" s="33"/>
    </row>
    <row r="1115" spans="1:15" x14ac:dyDescent="0.25">
      <c r="A1115" s="24">
        <v>923</v>
      </c>
      <c r="B1115" s="33"/>
      <c r="C1115" s="33"/>
      <c r="D1115" s="33"/>
      <c r="E1115" s="33"/>
      <c r="F1115" s="33"/>
      <c r="G1115" s="33"/>
      <c r="H1115" s="33"/>
      <c r="I1115" s="33"/>
      <c r="J1115" s="33"/>
      <c r="K1115" s="33"/>
      <c r="L1115" s="33"/>
      <c r="M1115" s="33"/>
      <c r="N1115" s="33"/>
      <c r="O1115" s="33"/>
    </row>
    <row r="1116" spans="1:15" x14ac:dyDescent="0.25">
      <c r="A1116" s="24">
        <v>924</v>
      </c>
      <c r="B1116" s="33"/>
      <c r="C1116" s="33"/>
      <c r="D1116" s="33"/>
      <c r="E1116" s="33"/>
      <c r="F1116" s="33"/>
      <c r="G1116" s="33"/>
      <c r="H1116" s="33"/>
      <c r="I1116" s="33"/>
      <c r="J1116" s="33"/>
      <c r="K1116" s="33"/>
      <c r="L1116" s="33"/>
      <c r="M1116" s="33"/>
      <c r="N1116" s="33"/>
      <c r="O1116" s="33"/>
    </row>
    <row r="1117" spans="1:15" x14ac:dyDescent="0.25">
      <c r="A1117" s="24">
        <v>925</v>
      </c>
      <c r="B1117" s="33"/>
      <c r="C1117" s="33"/>
      <c r="D1117" s="33"/>
      <c r="E1117" s="33"/>
      <c r="F1117" s="33"/>
      <c r="G1117" s="33"/>
      <c r="H1117" s="33"/>
      <c r="I1117" s="33"/>
      <c r="J1117" s="33"/>
      <c r="K1117" s="33"/>
      <c r="L1117" s="33"/>
      <c r="M1117" s="33"/>
      <c r="N1117" s="33"/>
      <c r="O1117" s="33"/>
    </row>
    <row r="1118" spans="1:15" x14ac:dyDescent="0.25">
      <c r="A1118" s="24">
        <v>926</v>
      </c>
      <c r="B1118" s="33"/>
      <c r="C1118" s="33"/>
      <c r="D1118" s="33"/>
      <c r="E1118" s="33"/>
      <c r="F1118" s="33"/>
      <c r="G1118" s="33"/>
      <c r="H1118" s="33"/>
      <c r="I1118" s="33"/>
      <c r="J1118" s="33"/>
      <c r="K1118" s="33"/>
      <c r="L1118" s="33"/>
      <c r="M1118" s="33"/>
      <c r="N1118" s="33"/>
      <c r="O1118" s="33"/>
    </row>
    <row r="1119" spans="1:15" x14ac:dyDescent="0.25">
      <c r="A1119" s="24">
        <v>927</v>
      </c>
      <c r="B1119" s="33"/>
      <c r="C1119" s="33"/>
      <c r="D1119" s="33"/>
      <c r="E1119" s="33"/>
      <c r="F1119" s="33"/>
      <c r="G1119" s="33"/>
      <c r="H1119" s="33"/>
      <c r="I1119" s="33"/>
      <c r="J1119" s="33"/>
      <c r="K1119" s="33"/>
      <c r="L1119" s="33"/>
      <c r="M1119" s="33"/>
      <c r="N1119" s="33"/>
      <c r="O1119" s="33"/>
    </row>
    <row r="1120" spans="1:15" x14ac:dyDescent="0.25">
      <c r="A1120" s="24">
        <v>928</v>
      </c>
      <c r="B1120" s="33"/>
      <c r="C1120" s="33"/>
      <c r="D1120" s="33"/>
      <c r="E1120" s="33"/>
      <c r="F1120" s="33"/>
      <c r="G1120" s="33"/>
      <c r="H1120" s="33"/>
      <c r="I1120" s="33"/>
      <c r="J1120" s="33"/>
      <c r="K1120" s="33"/>
      <c r="L1120" s="33"/>
      <c r="M1120" s="33"/>
      <c r="N1120" s="33"/>
      <c r="O1120" s="33"/>
    </row>
    <row r="1121" spans="1:15" x14ac:dyDescent="0.25">
      <c r="A1121" s="24">
        <v>929</v>
      </c>
      <c r="B1121" s="33"/>
      <c r="C1121" s="33"/>
      <c r="D1121" s="33"/>
      <c r="E1121" s="33"/>
      <c r="F1121" s="33"/>
      <c r="G1121" s="33"/>
      <c r="H1121" s="33"/>
      <c r="I1121" s="33"/>
      <c r="J1121" s="33"/>
      <c r="K1121" s="33"/>
      <c r="L1121" s="33"/>
      <c r="M1121" s="33"/>
      <c r="N1121" s="33"/>
      <c r="O1121" s="33"/>
    </row>
    <row r="1122" spans="1:15" x14ac:dyDescent="0.25">
      <c r="A1122" s="24">
        <v>930</v>
      </c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3"/>
      <c r="O1122" s="33"/>
    </row>
    <row r="1123" spans="1:15" x14ac:dyDescent="0.25">
      <c r="A1123" s="24">
        <v>931</v>
      </c>
      <c r="B1123" s="33"/>
      <c r="C1123" s="33"/>
      <c r="D1123" s="33"/>
      <c r="E1123" s="33"/>
      <c r="F1123" s="33"/>
      <c r="G1123" s="33"/>
      <c r="H1123" s="33"/>
      <c r="I1123" s="33"/>
      <c r="J1123" s="33"/>
      <c r="K1123" s="33"/>
      <c r="L1123" s="33"/>
      <c r="M1123" s="33"/>
      <c r="N1123" s="33"/>
      <c r="O1123" s="33"/>
    </row>
    <row r="1124" spans="1:15" x14ac:dyDescent="0.25">
      <c r="A1124" s="24">
        <v>932</v>
      </c>
      <c r="B1124" s="33"/>
      <c r="C1124" s="33"/>
      <c r="D1124" s="33"/>
      <c r="E1124" s="33"/>
      <c r="F1124" s="33"/>
      <c r="G1124" s="33"/>
      <c r="H1124" s="33"/>
      <c r="I1124" s="33"/>
      <c r="J1124" s="33"/>
      <c r="K1124" s="33"/>
      <c r="L1124" s="33"/>
      <c r="M1124" s="33"/>
      <c r="N1124" s="33"/>
      <c r="O1124" s="33"/>
    </row>
    <row r="1125" spans="1:15" x14ac:dyDescent="0.25">
      <c r="A1125" s="24">
        <v>933</v>
      </c>
      <c r="B1125" s="33"/>
      <c r="C1125" s="33"/>
      <c r="D1125" s="33"/>
      <c r="E1125" s="33"/>
      <c r="F1125" s="33"/>
      <c r="G1125" s="33"/>
      <c r="H1125" s="33"/>
      <c r="I1125" s="33"/>
      <c r="J1125" s="33"/>
      <c r="K1125" s="33"/>
      <c r="L1125" s="33"/>
      <c r="M1125" s="33"/>
      <c r="N1125" s="33"/>
      <c r="O1125" s="33"/>
    </row>
    <row r="1126" spans="1:15" x14ac:dyDescent="0.25">
      <c r="A1126" s="24">
        <v>934</v>
      </c>
      <c r="B1126" s="33"/>
      <c r="C1126" s="33"/>
      <c r="D1126" s="33"/>
      <c r="E1126" s="33"/>
      <c r="F1126" s="33"/>
      <c r="G1126" s="33"/>
      <c r="H1126" s="33"/>
      <c r="I1126" s="33"/>
      <c r="J1126" s="33"/>
      <c r="K1126" s="33"/>
      <c r="L1126" s="33"/>
      <c r="M1126" s="33"/>
      <c r="N1126" s="33"/>
      <c r="O1126" s="33"/>
    </row>
    <row r="1127" spans="1:15" x14ac:dyDescent="0.25">
      <c r="A1127" s="24">
        <v>935</v>
      </c>
      <c r="B1127" s="33"/>
      <c r="C1127" s="33"/>
      <c r="D1127" s="33"/>
      <c r="E1127" s="33"/>
      <c r="F1127" s="33"/>
      <c r="G1127" s="33"/>
      <c r="H1127" s="33"/>
      <c r="I1127" s="33"/>
      <c r="J1127" s="33"/>
      <c r="K1127" s="33"/>
      <c r="L1127" s="33"/>
      <c r="M1127" s="33"/>
      <c r="N1127" s="33"/>
      <c r="O1127" s="33"/>
    </row>
  </sheetData>
  <mergeCells count="17">
    <mergeCell ref="A7:A9"/>
    <mergeCell ref="B7:B9"/>
    <mergeCell ref="D7:D9"/>
    <mergeCell ref="A1:B1"/>
    <mergeCell ref="A2:O2"/>
    <mergeCell ref="A3:O3"/>
    <mergeCell ref="A4:O4"/>
    <mergeCell ref="E7:H7"/>
    <mergeCell ref="I7:N7"/>
    <mergeCell ref="A6:O6"/>
    <mergeCell ref="C7:C9"/>
    <mergeCell ref="A5:O5"/>
    <mergeCell ref="O7:O9"/>
    <mergeCell ref="E8:E9"/>
    <mergeCell ref="F8:H8"/>
    <mergeCell ref="I8:K8"/>
    <mergeCell ref="L8:N8"/>
  </mergeCells>
  <pageMargins left="0.2" right="0.2" top="0.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MẪU 1-ĐĂNG KÝ THI ĐUA TẬP THỂ</vt:lpstr>
      <vt:lpstr>MẪU 3 - ĐĂNG KÝ SÁNG KIẾN</vt:lpstr>
      <vt:lpstr>MẪU 2- ĐKTĐ CÁ NHÂN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MrNghi</cp:lastModifiedBy>
  <cp:lastPrinted>2023-09-12T07:01:13Z</cp:lastPrinted>
  <dcterms:created xsi:type="dcterms:W3CDTF">2022-08-22T01:22:43Z</dcterms:created>
  <dcterms:modified xsi:type="dcterms:W3CDTF">2023-09-12T07:08:57Z</dcterms:modified>
</cp:coreProperties>
</file>